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13" sheetId="1" r:id="rId1"/>
    <sheet name="3.2013" sheetId="2" r:id="rId2"/>
    <sheet name="2.2013" sheetId="3" r:id="rId3"/>
    <sheet name="1.2013" sheetId="4" r:id="rId4"/>
    <sheet name="2012" sheetId="5" r:id="rId5"/>
    <sheet name="2011" sheetId="6" r:id="rId6"/>
    <sheet name="2010" sheetId="7" r:id="rId7"/>
    <sheet name="2009" sheetId="8" r:id="rId8"/>
  </sheets>
  <definedNames/>
  <calcPr fullCalcOnLoad="1"/>
</workbook>
</file>

<file path=xl/sharedStrings.xml><?xml version="1.0" encoding="utf-8"?>
<sst xmlns="http://schemas.openxmlformats.org/spreadsheetml/2006/main" count="140" uniqueCount="40">
  <si>
    <t>ИНФОРМАЦИЯ</t>
  </si>
  <si>
    <t>Наименование показателей</t>
  </si>
  <si>
    <t xml:space="preserve"> </t>
  </si>
  <si>
    <t>Доходы бюджета городского округа и муниципальных районов области, всего (тыс. руб.)</t>
  </si>
  <si>
    <t>Расходы на содержание органов местного самоуправления городского округа и муниципальных районов области, всего (тыс. руб.)</t>
  </si>
  <si>
    <t xml:space="preserve">Норматив формирования расходов на содержание органов местного самоуправления городского округа и муниципальных районов области (%) </t>
  </si>
  <si>
    <r>
      <t xml:space="preserve">    </t>
    </r>
    <r>
      <rPr>
        <sz val="14"/>
        <rFont val="Times New Roman"/>
        <family val="1"/>
      </rPr>
      <t xml:space="preserve"> </t>
    </r>
  </si>
  <si>
    <t>(отчетный период)</t>
  </si>
  <si>
    <r>
      <t xml:space="preserve">по </t>
    </r>
    <r>
      <rPr>
        <u val="single"/>
        <sz val="14"/>
        <rFont val="Times New Roman"/>
        <family val="1"/>
      </rPr>
      <t>Окуловскому муниципальному району</t>
    </r>
  </si>
  <si>
    <r>
      <t xml:space="preserve">     </t>
    </r>
    <r>
      <rPr>
        <sz val="10"/>
        <rFont val="Times New Roman"/>
        <family val="1"/>
      </rPr>
      <t xml:space="preserve"> (наименование городского округа, муниципального района)</t>
    </r>
  </si>
  <si>
    <t>Зам. Главы администрации,</t>
  </si>
  <si>
    <t>председатель комитета финансов и экономики                          Т.В.Васильева</t>
  </si>
  <si>
    <t>Зам председателя комитета</t>
  </si>
  <si>
    <t xml:space="preserve">о соблюдении органами местного самоуправления нормативов формирования расходов на содержание органов местного самоуправления городского округа и муниципальных районов области </t>
  </si>
  <si>
    <t>начальник отдела по бюджету                                                  Е.А.Чернобаева</t>
  </si>
  <si>
    <t>за    2009 год</t>
  </si>
  <si>
    <t>Утвержденные бюджетные ассигнования на 31.12.2009</t>
  </si>
  <si>
    <t>Кассовое исполнение на 01.01.2010</t>
  </si>
  <si>
    <t>Кассовое исполнение на 01.01.2011</t>
  </si>
  <si>
    <t>Утвержденные бюджетные ассигнования на 31.12.2010</t>
  </si>
  <si>
    <t>за    2010 год</t>
  </si>
  <si>
    <t>за  2011 год</t>
  </si>
  <si>
    <t>Утвержденные бюджетные ассигнования на 31.12.2011</t>
  </si>
  <si>
    <t>Кассовое исполнение на 01.01.2012</t>
  </si>
  <si>
    <t>перерасход</t>
  </si>
  <si>
    <t>за 2012 год</t>
  </si>
  <si>
    <t>Утвержденные бюджетные ассигнования на 01.01.2013</t>
  </si>
  <si>
    <t>Кассовое исполнение на 01.01.2013</t>
  </si>
  <si>
    <t>за 1 квартал 2013 года</t>
  </si>
  <si>
    <t>Утвержденные бюджетные ассигнования на 01.04.2013</t>
  </si>
  <si>
    <t>Кассовое исполнение на 01.04.2013</t>
  </si>
  <si>
    <t>за 1 полугодие 2013 года</t>
  </si>
  <si>
    <t>Утвержденные бюджетные ассигнования на 01.07.2013</t>
  </si>
  <si>
    <t>Кассовое исполнение на 01.07.2013</t>
  </si>
  <si>
    <t>за 9 месяцев 2013 года</t>
  </si>
  <si>
    <t>Утвержденные бюджетные ассигнования на 01.10.2013</t>
  </si>
  <si>
    <t>Кассовое исполнение на 01.10.2013</t>
  </si>
  <si>
    <t>за 2013 год</t>
  </si>
  <si>
    <t>Утвержденные бюджетные ассигнования на 01.01.2014</t>
  </si>
  <si>
    <t>Кассовое исполнение на 01.01.2014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</si>
</sst>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0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169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4">
      <selection activeCell="K15" sqref="K15"/>
    </sheetView>
  </sheetViews>
  <sheetFormatPr defaultColWidth="9.00390625" defaultRowHeight="12.75"/>
  <cols>
    <col min="1" max="1" width="44.375" style="0" customWidth="1"/>
    <col min="2" max="2" width="22.375" style="0" customWidth="1"/>
    <col min="3" max="3" width="23.00390625" style="0" customWidth="1"/>
  </cols>
  <sheetData>
    <row r="1" ht="10.5" customHeight="1">
      <c r="A1" s="1"/>
    </row>
    <row r="2" spans="1:3" ht="18.75">
      <c r="A2" s="22" t="s">
        <v>0</v>
      </c>
      <c r="B2" s="22"/>
      <c r="C2" s="22"/>
    </row>
    <row r="3" spans="1:3" ht="53.25" customHeight="1">
      <c r="A3" s="23" t="s">
        <v>13</v>
      </c>
      <c r="B3" s="23"/>
      <c r="C3" s="23"/>
    </row>
    <row r="4" ht="12" customHeight="1">
      <c r="A4" s="2"/>
    </row>
    <row r="5" spans="1:3" ht="18.75">
      <c r="A5" s="22" t="s">
        <v>37</v>
      </c>
      <c r="B5" s="22"/>
      <c r="C5" s="22"/>
    </row>
    <row r="6" spans="1:3" ht="12.75">
      <c r="A6" s="24" t="s">
        <v>7</v>
      </c>
      <c r="B6" s="24"/>
      <c r="C6" s="24"/>
    </row>
    <row r="7" ht="11.25" customHeight="1">
      <c r="A7" s="3"/>
    </row>
    <row r="8" spans="1:3" ht="18.75">
      <c r="A8" s="22" t="s">
        <v>8</v>
      </c>
      <c r="B8" s="22"/>
      <c r="C8" s="22"/>
    </row>
    <row r="9" spans="1:3" ht="11.25" customHeight="1">
      <c r="A9" s="22" t="s">
        <v>9</v>
      </c>
      <c r="B9" s="22"/>
      <c r="C9" s="22"/>
    </row>
    <row r="10" ht="4.5" customHeight="1">
      <c r="A10" s="3"/>
    </row>
    <row r="11" ht="10.5" customHeight="1" thickBot="1">
      <c r="A11" s="3"/>
    </row>
    <row r="12" spans="1:3" ht="99" customHeight="1">
      <c r="A12" s="19" t="s">
        <v>1</v>
      </c>
      <c r="B12" s="19" t="s">
        <v>38</v>
      </c>
      <c r="C12" s="4" t="s">
        <v>39</v>
      </c>
    </row>
    <row r="13" spans="1:3" ht="0.75" customHeight="1" thickBot="1">
      <c r="A13" s="20"/>
      <c r="B13" s="20"/>
      <c r="C13" s="5" t="s">
        <v>2</v>
      </c>
    </row>
    <row r="14" spans="1:3" ht="60" customHeight="1" thickBot="1">
      <c r="A14" s="6" t="s">
        <v>3</v>
      </c>
      <c r="B14" s="18">
        <v>224166.1</v>
      </c>
      <c r="C14" s="18">
        <v>227065.30000000002</v>
      </c>
    </row>
    <row r="15" spans="1:3" ht="75" customHeight="1" thickBot="1">
      <c r="A15" s="6" t="s">
        <v>4</v>
      </c>
      <c r="B15" s="5">
        <v>38268.5</v>
      </c>
      <c r="C15" s="17">
        <v>37839</v>
      </c>
    </row>
    <row r="16" spans="1:3" ht="75.75" customHeight="1" thickBot="1">
      <c r="A16" s="6" t="s">
        <v>5</v>
      </c>
      <c r="B16" s="12">
        <v>21</v>
      </c>
      <c r="C16" s="12">
        <f>C15/C14*100</f>
        <v>16.66436923651478</v>
      </c>
    </row>
    <row r="17" spans="1:3" ht="18.75">
      <c r="A17" s="14"/>
      <c r="B17" s="15"/>
      <c r="C17" s="16"/>
    </row>
    <row r="18" spans="1:3" ht="18.75">
      <c r="A18" s="21" t="s">
        <v>10</v>
      </c>
      <c r="B18" s="21"/>
      <c r="C18" s="21"/>
    </row>
    <row r="19" spans="1:3" ht="18" customHeight="1">
      <c r="A19" s="22" t="s">
        <v>11</v>
      </c>
      <c r="B19" s="22"/>
      <c r="C19" s="22"/>
    </row>
    <row r="20" ht="12.75" customHeight="1">
      <c r="A20" s="1"/>
    </row>
    <row r="21" spans="1:3" ht="18.75" customHeight="1">
      <c r="A21" s="21" t="s">
        <v>12</v>
      </c>
      <c r="B21" s="21"/>
      <c r="C21" s="21"/>
    </row>
    <row r="22" spans="1:3" ht="18.75">
      <c r="A22" s="21" t="s">
        <v>14</v>
      </c>
      <c r="B22" s="21"/>
      <c r="C22" s="21"/>
    </row>
    <row r="23" spans="1:3" ht="18">
      <c r="A23" s="8"/>
      <c r="B23" s="8"/>
      <c r="C23" s="8"/>
    </row>
    <row r="24" ht="12.75">
      <c r="A24" s="9"/>
    </row>
  </sheetData>
  <sheetProtection/>
  <mergeCells count="12">
    <mergeCell ref="A2:C2"/>
    <mergeCell ref="A3:C3"/>
    <mergeCell ref="A5:C5"/>
    <mergeCell ref="A6:C6"/>
    <mergeCell ref="A8:C8"/>
    <mergeCell ref="A9:C9"/>
    <mergeCell ref="A12:A13"/>
    <mergeCell ref="B12:B13"/>
    <mergeCell ref="A18:C18"/>
    <mergeCell ref="A19:C19"/>
    <mergeCell ref="A21:C21"/>
    <mergeCell ref="A22:C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4.375" style="0" customWidth="1"/>
    <col min="2" max="2" width="22.375" style="0" customWidth="1"/>
    <col min="3" max="3" width="23.00390625" style="0" customWidth="1"/>
  </cols>
  <sheetData>
    <row r="1" ht="10.5" customHeight="1">
      <c r="A1" s="1"/>
    </row>
    <row r="2" spans="1:3" ht="18.75">
      <c r="A2" s="22" t="s">
        <v>0</v>
      </c>
      <c r="B2" s="22"/>
      <c r="C2" s="22"/>
    </row>
    <row r="3" spans="1:3" ht="53.25" customHeight="1">
      <c r="A3" s="23" t="s">
        <v>13</v>
      </c>
      <c r="B3" s="23"/>
      <c r="C3" s="23"/>
    </row>
    <row r="4" ht="12" customHeight="1">
      <c r="A4" s="2"/>
    </row>
    <row r="5" spans="1:3" ht="18.75">
      <c r="A5" s="22" t="s">
        <v>34</v>
      </c>
      <c r="B5" s="22"/>
      <c r="C5" s="22"/>
    </row>
    <row r="6" spans="1:3" ht="12.75">
      <c r="A6" s="24" t="s">
        <v>7</v>
      </c>
      <c r="B6" s="24"/>
      <c r="C6" s="24"/>
    </row>
    <row r="7" ht="11.25" customHeight="1">
      <c r="A7" s="3"/>
    </row>
    <row r="8" spans="1:3" ht="18.75">
      <c r="A8" s="22" t="s">
        <v>8</v>
      </c>
      <c r="B8" s="22"/>
      <c r="C8" s="22"/>
    </row>
    <row r="9" spans="1:3" ht="11.25" customHeight="1">
      <c r="A9" s="22" t="s">
        <v>9</v>
      </c>
      <c r="B9" s="22"/>
      <c r="C9" s="22"/>
    </row>
    <row r="10" ht="4.5" customHeight="1">
      <c r="A10" s="3"/>
    </row>
    <row r="11" ht="10.5" customHeight="1" thickBot="1">
      <c r="A11" s="3"/>
    </row>
    <row r="12" spans="1:3" ht="99" customHeight="1">
      <c r="A12" s="19" t="s">
        <v>1</v>
      </c>
      <c r="B12" s="19" t="s">
        <v>35</v>
      </c>
      <c r="C12" s="4" t="s">
        <v>36</v>
      </c>
    </row>
    <row r="13" spans="1:3" ht="0.75" customHeight="1" thickBot="1">
      <c r="A13" s="20"/>
      <c r="B13" s="20"/>
      <c r="C13" s="5" t="s">
        <v>2</v>
      </c>
    </row>
    <row r="14" spans="1:3" ht="60" customHeight="1" thickBot="1">
      <c r="A14" s="6" t="s">
        <v>3</v>
      </c>
      <c r="B14" s="18">
        <f>213669.6+1567.6+15117.4</f>
        <v>230354.6</v>
      </c>
      <c r="C14" s="18">
        <f>145041.4+1269.6+11100.8</f>
        <v>157411.8</v>
      </c>
    </row>
    <row r="15" spans="1:3" ht="75" customHeight="1" thickBot="1">
      <c r="A15" s="6" t="s">
        <v>4</v>
      </c>
      <c r="B15" s="5">
        <v>38833.7</v>
      </c>
      <c r="C15" s="17">
        <v>25180.3</v>
      </c>
    </row>
    <row r="16" spans="1:3" ht="75.75" customHeight="1" thickBot="1">
      <c r="A16" s="6" t="s">
        <v>5</v>
      </c>
      <c r="B16" s="12">
        <v>21</v>
      </c>
      <c r="C16" s="12">
        <f>C15/C14*100</f>
        <v>15.996450075534362</v>
      </c>
    </row>
    <row r="17" spans="1:3" ht="18.75">
      <c r="A17" s="14"/>
      <c r="B17" s="15"/>
      <c r="C17" s="16"/>
    </row>
    <row r="18" spans="1:3" ht="18.75">
      <c r="A18" s="21" t="s">
        <v>10</v>
      </c>
      <c r="B18" s="21"/>
      <c r="C18" s="21"/>
    </row>
    <row r="19" spans="1:3" ht="18" customHeight="1">
      <c r="A19" s="22" t="s">
        <v>11</v>
      </c>
      <c r="B19" s="22"/>
      <c r="C19" s="22"/>
    </row>
    <row r="20" ht="12.75" customHeight="1">
      <c r="A20" s="1"/>
    </row>
    <row r="21" spans="1:3" ht="18.75" customHeight="1">
      <c r="A21" s="21" t="s">
        <v>12</v>
      </c>
      <c r="B21" s="21"/>
      <c r="C21" s="21"/>
    </row>
    <row r="22" spans="1:3" ht="18.75">
      <c r="A22" s="21" t="s">
        <v>14</v>
      </c>
      <c r="B22" s="21"/>
      <c r="C22" s="21"/>
    </row>
    <row r="23" spans="1:3" ht="18">
      <c r="A23" s="8"/>
      <c r="B23" s="8"/>
      <c r="C23" s="8"/>
    </row>
    <row r="24" ht="12.75">
      <c r="A24" s="9"/>
    </row>
  </sheetData>
  <sheetProtection/>
  <mergeCells count="12">
    <mergeCell ref="A2:C2"/>
    <mergeCell ref="A3:C3"/>
    <mergeCell ref="A5:C5"/>
    <mergeCell ref="A6:C6"/>
    <mergeCell ref="A8:C8"/>
    <mergeCell ref="A9:C9"/>
    <mergeCell ref="A12:A13"/>
    <mergeCell ref="B12:B13"/>
    <mergeCell ref="A18:C18"/>
    <mergeCell ref="A19:C19"/>
    <mergeCell ref="A21:C21"/>
    <mergeCell ref="A22:C22"/>
  </mergeCells>
  <printOptions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zoomScalePageLayoutView="0" workbookViewId="0" topLeftCell="A6">
      <selection activeCell="A6" sqref="A1:IV16384"/>
    </sheetView>
  </sheetViews>
  <sheetFormatPr defaultColWidth="9.00390625" defaultRowHeight="12.75"/>
  <cols>
    <col min="1" max="1" width="44.375" style="0" customWidth="1"/>
    <col min="2" max="2" width="22.375" style="0" customWidth="1"/>
    <col min="3" max="3" width="23.00390625" style="0" customWidth="1"/>
  </cols>
  <sheetData>
    <row r="1" ht="18.75">
      <c r="A1" s="1"/>
    </row>
    <row r="2" spans="1:3" ht="18.75">
      <c r="A2" s="22" t="s">
        <v>0</v>
      </c>
      <c r="B2" s="22"/>
      <c r="C2" s="22"/>
    </row>
    <row r="3" spans="1:3" ht="53.25" customHeight="1">
      <c r="A3" s="23" t="s">
        <v>13</v>
      </c>
      <c r="B3" s="23"/>
      <c r="C3" s="23"/>
    </row>
    <row r="4" ht="18.75">
      <c r="A4" s="2"/>
    </row>
    <row r="5" spans="1:3" ht="18.75">
      <c r="A5" s="22" t="s">
        <v>31</v>
      </c>
      <c r="B5" s="22"/>
      <c r="C5" s="22"/>
    </row>
    <row r="6" spans="1:3" ht="12.75">
      <c r="A6" s="24" t="s">
        <v>7</v>
      </c>
      <c r="B6" s="24"/>
      <c r="C6" s="24"/>
    </row>
    <row r="7" ht="11.25" customHeight="1">
      <c r="A7" s="3"/>
    </row>
    <row r="8" spans="1:3" ht="18.75">
      <c r="A8" s="22" t="s">
        <v>8</v>
      </c>
      <c r="B8" s="22"/>
      <c r="C8" s="22"/>
    </row>
    <row r="9" spans="1:3" ht="11.25" customHeight="1">
      <c r="A9" s="22" t="s">
        <v>9</v>
      </c>
      <c r="B9" s="22"/>
      <c r="C9" s="22"/>
    </row>
    <row r="10" ht="4.5" customHeight="1">
      <c r="A10" s="3"/>
    </row>
    <row r="11" ht="10.5" customHeight="1" thickBot="1">
      <c r="A11" s="3"/>
    </row>
    <row r="12" spans="1:3" ht="99" customHeight="1">
      <c r="A12" s="19" t="s">
        <v>1</v>
      </c>
      <c r="B12" s="19" t="s">
        <v>32</v>
      </c>
      <c r="C12" s="4" t="s">
        <v>33</v>
      </c>
    </row>
    <row r="13" spans="1:3" ht="0.75" customHeight="1" thickBot="1">
      <c r="A13" s="20"/>
      <c r="B13" s="20"/>
      <c r="C13" s="5" t="s">
        <v>2</v>
      </c>
    </row>
    <row r="14" spans="1:3" ht="60" customHeight="1" thickBot="1">
      <c r="A14" s="6" t="s">
        <v>3</v>
      </c>
      <c r="B14" s="5">
        <v>230354.6</v>
      </c>
      <c r="C14" s="5">
        <v>100874.9</v>
      </c>
    </row>
    <row r="15" spans="1:3" ht="75" customHeight="1" thickBot="1">
      <c r="A15" s="6" t="s">
        <v>4</v>
      </c>
      <c r="B15" s="5">
        <v>38576.5</v>
      </c>
      <c r="C15" s="17">
        <v>16450.8</v>
      </c>
    </row>
    <row r="16" spans="1:3" ht="75.75" customHeight="1" thickBot="1">
      <c r="A16" s="6" t="s">
        <v>5</v>
      </c>
      <c r="B16" s="12">
        <v>21</v>
      </c>
      <c r="C16" s="12">
        <v>16.31</v>
      </c>
    </row>
    <row r="17" spans="1:3" ht="18.75">
      <c r="A17" s="14"/>
      <c r="B17" s="15"/>
      <c r="C17" s="16"/>
    </row>
    <row r="18" spans="1:3" ht="18.75">
      <c r="A18" s="21" t="s">
        <v>10</v>
      </c>
      <c r="B18" s="21"/>
      <c r="C18" s="21"/>
    </row>
    <row r="19" spans="1:3" ht="18" customHeight="1">
      <c r="A19" s="22" t="s">
        <v>11</v>
      </c>
      <c r="B19" s="22"/>
      <c r="C19" s="22"/>
    </row>
    <row r="20" ht="12.75" customHeight="1">
      <c r="A20" s="1"/>
    </row>
    <row r="21" spans="1:3" ht="18.75" customHeight="1">
      <c r="A21" s="21" t="s">
        <v>12</v>
      </c>
      <c r="B21" s="21"/>
      <c r="C21" s="21"/>
    </row>
    <row r="22" spans="1:3" ht="18.75">
      <c r="A22" s="21" t="s">
        <v>14</v>
      </c>
      <c r="B22" s="21"/>
      <c r="C22" s="21"/>
    </row>
    <row r="23" spans="1:3" ht="18">
      <c r="A23" s="8"/>
      <c r="B23" s="8"/>
      <c r="C23" s="8"/>
    </row>
    <row r="24" ht="12.75">
      <c r="A24" s="9"/>
    </row>
  </sheetData>
  <sheetProtection/>
  <mergeCells count="12">
    <mergeCell ref="A21:C21"/>
    <mergeCell ref="A22:C22"/>
    <mergeCell ref="A8:C8"/>
    <mergeCell ref="A9:C9"/>
    <mergeCell ref="A12:A13"/>
    <mergeCell ref="B12:B13"/>
    <mergeCell ref="A2:C2"/>
    <mergeCell ref="A3:C3"/>
    <mergeCell ref="A5:C5"/>
    <mergeCell ref="A6:C6"/>
    <mergeCell ref="A18:C18"/>
    <mergeCell ref="A19:C19"/>
  </mergeCells>
  <printOptions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zoomScalePageLayoutView="0" workbookViewId="0" topLeftCell="A3">
      <selection activeCell="A3" sqref="A1:IV16384"/>
    </sheetView>
  </sheetViews>
  <sheetFormatPr defaultColWidth="9.00390625" defaultRowHeight="12.75"/>
  <cols>
    <col min="1" max="1" width="44.375" style="0" customWidth="1"/>
    <col min="2" max="2" width="22.375" style="0" customWidth="1"/>
    <col min="3" max="3" width="23.00390625" style="0" customWidth="1"/>
  </cols>
  <sheetData>
    <row r="1" ht="18.75">
      <c r="A1" s="1"/>
    </row>
    <row r="2" spans="1:3" ht="18.75">
      <c r="A2" s="22" t="s">
        <v>0</v>
      </c>
      <c r="B2" s="22"/>
      <c r="C2" s="22"/>
    </row>
    <row r="3" spans="1:3" ht="53.25" customHeight="1">
      <c r="A3" s="23" t="s">
        <v>13</v>
      </c>
      <c r="B3" s="23"/>
      <c r="C3" s="23"/>
    </row>
    <row r="4" ht="18.75">
      <c r="A4" s="2"/>
    </row>
    <row r="5" spans="1:3" ht="18.75">
      <c r="A5" s="22" t="s">
        <v>28</v>
      </c>
      <c r="B5" s="22"/>
      <c r="C5" s="22"/>
    </row>
    <row r="6" spans="1:3" ht="12.75">
      <c r="A6" s="24" t="s">
        <v>7</v>
      </c>
      <c r="B6" s="24"/>
      <c r="C6" s="24"/>
    </row>
    <row r="7" ht="11.25" customHeight="1">
      <c r="A7" s="3"/>
    </row>
    <row r="8" spans="1:3" ht="18.75">
      <c r="A8" s="22" t="s">
        <v>8</v>
      </c>
      <c r="B8" s="22"/>
      <c r="C8" s="22"/>
    </row>
    <row r="9" spans="1:3" ht="11.25" customHeight="1">
      <c r="A9" s="22" t="s">
        <v>9</v>
      </c>
      <c r="B9" s="22"/>
      <c r="C9" s="22"/>
    </row>
    <row r="10" ht="4.5" customHeight="1">
      <c r="A10" s="3"/>
    </row>
    <row r="11" ht="10.5" customHeight="1" thickBot="1">
      <c r="A11" s="3"/>
    </row>
    <row r="12" spans="1:3" ht="99" customHeight="1">
      <c r="A12" s="19" t="s">
        <v>1</v>
      </c>
      <c r="B12" s="19" t="s">
        <v>29</v>
      </c>
      <c r="C12" s="4" t="s">
        <v>30</v>
      </c>
    </row>
    <row r="13" spans="1:3" ht="0.75" customHeight="1" thickBot="1">
      <c r="A13" s="20"/>
      <c r="B13" s="20"/>
      <c r="C13" s="5" t="s">
        <v>2</v>
      </c>
    </row>
    <row r="14" spans="1:3" ht="60" customHeight="1" thickBot="1">
      <c r="A14" s="6" t="s">
        <v>3</v>
      </c>
      <c r="B14" s="5">
        <v>230354.6</v>
      </c>
      <c r="C14" s="5">
        <v>50194.3</v>
      </c>
    </row>
    <row r="15" spans="1:3" ht="75" customHeight="1" thickBot="1">
      <c r="A15" s="6" t="s">
        <v>4</v>
      </c>
      <c r="B15" s="5">
        <v>38642.5</v>
      </c>
      <c r="C15" s="17">
        <v>6419</v>
      </c>
    </row>
    <row r="16" spans="1:3" ht="75.75" customHeight="1" thickBot="1">
      <c r="A16" s="6" t="s">
        <v>5</v>
      </c>
      <c r="B16" s="12">
        <v>21</v>
      </c>
      <c r="C16" s="12">
        <v>12.79</v>
      </c>
    </row>
    <row r="17" spans="1:3" ht="18.75">
      <c r="A17" s="14"/>
      <c r="B17" s="15"/>
      <c r="C17" s="16"/>
    </row>
    <row r="18" spans="1:3" ht="18.75">
      <c r="A18" s="21" t="s">
        <v>10</v>
      </c>
      <c r="B18" s="21"/>
      <c r="C18" s="21"/>
    </row>
    <row r="19" spans="1:3" ht="18" customHeight="1">
      <c r="A19" s="22" t="s">
        <v>11</v>
      </c>
      <c r="B19" s="22"/>
      <c r="C19" s="22"/>
    </row>
    <row r="20" ht="12.75" customHeight="1">
      <c r="A20" s="1"/>
    </row>
    <row r="21" spans="1:3" ht="18.75" customHeight="1">
      <c r="A21" s="21" t="s">
        <v>12</v>
      </c>
      <c r="B21" s="21"/>
      <c r="C21" s="21"/>
    </row>
    <row r="22" spans="1:3" ht="18.75">
      <c r="A22" s="21" t="s">
        <v>14</v>
      </c>
      <c r="B22" s="21"/>
      <c r="C22" s="21"/>
    </row>
    <row r="23" spans="1:3" ht="18">
      <c r="A23" s="8"/>
      <c r="B23" s="8"/>
      <c r="C23" s="8"/>
    </row>
    <row r="24" ht="12.75">
      <c r="A24" s="9"/>
    </row>
  </sheetData>
  <sheetProtection/>
  <mergeCells count="12">
    <mergeCell ref="A2:C2"/>
    <mergeCell ref="A3:C3"/>
    <mergeCell ref="A5:C5"/>
    <mergeCell ref="A6:C6"/>
    <mergeCell ref="A8:C8"/>
    <mergeCell ref="A9:C9"/>
    <mergeCell ref="A12:A13"/>
    <mergeCell ref="B12:B13"/>
    <mergeCell ref="A18:C18"/>
    <mergeCell ref="A19:C19"/>
    <mergeCell ref="A21:C21"/>
    <mergeCell ref="A22:C22"/>
  </mergeCells>
  <printOptions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4.375" style="0" customWidth="1"/>
    <col min="2" max="2" width="22.375" style="0" customWidth="1"/>
    <col min="3" max="3" width="23.00390625" style="0" customWidth="1"/>
  </cols>
  <sheetData>
    <row r="1" ht="18.75">
      <c r="A1" s="1"/>
    </row>
    <row r="2" spans="1:3" ht="18.75">
      <c r="A2" s="22" t="s">
        <v>0</v>
      </c>
      <c r="B2" s="22"/>
      <c r="C2" s="22"/>
    </row>
    <row r="3" spans="1:3" ht="53.25" customHeight="1">
      <c r="A3" s="23" t="s">
        <v>13</v>
      </c>
      <c r="B3" s="23"/>
      <c r="C3" s="23"/>
    </row>
    <row r="4" ht="18.75">
      <c r="A4" s="2"/>
    </row>
    <row r="5" spans="1:3" ht="18.75">
      <c r="A5" s="22" t="s">
        <v>25</v>
      </c>
      <c r="B5" s="22"/>
      <c r="C5" s="22"/>
    </row>
    <row r="6" spans="1:3" ht="12.75">
      <c r="A6" s="24" t="s">
        <v>7</v>
      </c>
      <c r="B6" s="24"/>
      <c r="C6" s="24"/>
    </row>
    <row r="7" ht="11.25" customHeight="1">
      <c r="A7" s="3"/>
    </row>
    <row r="8" spans="1:3" ht="18.75">
      <c r="A8" s="22" t="s">
        <v>8</v>
      </c>
      <c r="B8" s="22"/>
      <c r="C8" s="22"/>
    </row>
    <row r="9" spans="1:3" ht="11.25" customHeight="1">
      <c r="A9" s="22" t="s">
        <v>9</v>
      </c>
      <c r="B9" s="22"/>
      <c r="C9" s="22"/>
    </row>
    <row r="10" ht="4.5" customHeight="1">
      <c r="A10" s="3"/>
    </row>
    <row r="11" ht="10.5" customHeight="1" thickBot="1">
      <c r="A11" s="3"/>
    </row>
    <row r="12" spans="1:3" ht="99" customHeight="1">
      <c r="A12" s="19" t="s">
        <v>1</v>
      </c>
      <c r="B12" s="19" t="s">
        <v>26</v>
      </c>
      <c r="C12" s="4" t="s">
        <v>27</v>
      </c>
    </row>
    <row r="13" spans="1:3" ht="0.75" customHeight="1" thickBot="1">
      <c r="A13" s="20"/>
      <c r="B13" s="20"/>
      <c r="C13" s="5" t="s">
        <v>2</v>
      </c>
    </row>
    <row r="14" spans="1:3" ht="60" customHeight="1" thickBot="1">
      <c r="A14" s="6" t="s">
        <v>3</v>
      </c>
      <c r="B14" s="5">
        <f>167179.5+6560.9+5909</f>
        <v>179649.4</v>
      </c>
      <c r="C14" s="5">
        <f>169721.3+6560.9+5909</f>
        <v>182191.19999999998</v>
      </c>
    </row>
    <row r="15" spans="1:3" ht="75" customHeight="1" thickBot="1">
      <c r="A15" s="6" t="s">
        <v>4</v>
      </c>
      <c r="B15" s="5">
        <v>32154.9</v>
      </c>
      <c r="C15" s="5">
        <v>32085.7</v>
      </c>
    </row>
    <row r="16" spans="1:3" ht="75.75" customHeight="1" thickBot="1">
      <c r="A16" s="6" t="s">
        <v>5</v>
      </c>
      <c r="B16" s="5">
        <v>27.16</v>
      </c>
      <c r="C16" s="12">
        <v>17.61</v>
      </c>
    </row>
    <row r="17" spans="1:3" ht="18.75">
      <c r="A17" s="14"/>
      <c r="B17" s="15"/>
      <c r="C17" s="16"/>
    </row>
    <row r="18" spans="1:3" ht="18.75">
      <c r="A18" s="21" t="s">
        <v>10</v>
      </c>
      <c r="B18" s="21"/>
      <c r="C18" s="21"/>
    </row>
    <row r="19" spans="1:3" ht="18" customHeight="1">
      <c r="A19" s="22" t="s">
        <v>11</v>
      </c>
      <c r="B19" s="22"/>
      <c r="C19" s="22"/>
    </row>
    <row r="20" ht="12.75" customHeight="1">
      <c r="A20" s="1"/>
    </row>
    <row r="21" spans="1:3" ht="18.75" customHeight="1">
      <c r="A21" s="21" t="s">
        <v>12</v>
      </c>
      <c r="B21" s="21"/>
      <c r="C21" s="21"/>
    </row>
    <row r="22" spans="1:3" ht="18.75">
      <c r="A22" s="21" t="s">
        <v>14</v>
      </c>
      <c r="B22" s="21"/>
      <c r="C22" s="21"/>
    </row>
    <row r="23" spans="1:3" ht="18">
      <c r="A23" s="8"/>
      <c r="B23" s="8"/>
      <c r="C23" s="8"/>
    </row>
    <row r="24" ht="12.75">
      <c r="A24" s="9"/>
    </row>
  </sheetData>
  <sheetProtection/>
  <mergeCells count="12">
    <mergeCell ref="A2:C2"/>
    <mergeCell ref="A3:C3"/>
    <mergeCell ref="A5:C5"/>
    <mergeCell ref="A6:C6"/>
    <mergeCell ref="A8:C8"/>
    <mergeCell ref="A9:C9"/>
    <mergeCell ref="A12:A13"/>
    <mergeCell ref="B12:B13"/>
    <mergeCell ref="A18:C18"/>
    <mergeCell ref="A19:C19"/>
    <mergeCell ref="A21:C21"/>
    <mergeCell ref="A22:C2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zoomScalePageLayoutView="0" workbookViewId="0" topLeftCell="A8">
      <selection activeCell="G16" sqref="G16"/>
    </sheetView>
  </sheetViews>
  <sheetFormatPr defaultColWidth="9.00390625" defaultRowHeight="12.75"/>
  <cols>
    <col min="1" max="1" width="44.375" style="0" customWidth="1"/>
    <col min="2" max="2" width="22.375" style="0" customWidth="1"/>
    <col min="3" max="3" width="23.00390625" style="0" customWidth="1"/>
  </cols>
  <sheetData>
    <row r="1" ht="18.75">
      <c r="A1" s="1"/>
    </row>
    <row r="2" spans="1:3" ht="18.75">
      <c r="A2" s="22" t="s">
        <v>0</v>
      </c>
      <c r="B2" s="22"/>
      <c r="C2" s="22"/>
    </row>
    <row r="3" spans="1:3" ht="53.25" customHeight="1">
      <c r="A3" s="23" t="s">
        <v>13</v>
      </c>
      <c r="B3" s="23"/>
      <c r="C3" s="23"/>
    </row>
    <row r="4" ht="18.75">
      <c r="A4" s="2"/>
    </row>
    <row r="5" spans="1:3" ht="18.75">
      <c r="A5" s="22" t="s">
        <v>21</v>
      </c>
      <c r="B5" s="22"/>
      <c r="C5" s="22"/>
    </row>
    <row r="6" spans="1:3" ht="12.75">
      <c r="A6" s="24" t="s">
        <v>7</v>
      </c>
      <c r="B6" s="24"/>
      <c r="C6" s="24"/>
    </row>
    <row r="7" ht="11.25" customHeight="1">
      <c r="A7" s="3"/>
    </row>
    <row r="8" spans="1:3" ht="18.75">
      <c r="A8" s="22" t="s">
        <v>8</v>
      </c>
      <c r="B8" s="22"/>
      <c r="C8" s="22"/>
    </row>
    <row r="9" spans="1:3" ht="11.25" customHeight="1">
      <c r="A9" s="22" t="s">
        <v>9</v>
      </c>
      <c r="B9" s="22"/>
      <c r="C9" s="22"/>
    </row>
    <row r="10" ht="4.5" customHeight="1">
      <c r="A10" s="3"/>
    </row>
    <row r="11" ht="10.5" customHeight="1" thickBot="1">
      <c r="A11" s="3"/>
    </row>
    <row r="12" spans="1:3" ht="99" customHeight="1">
      <c r="A12" s="19" t="s">
        <v>1</v>
      </c>
      <c r="B12" s="19" t="s">
        <v>22</v>
      </c>
      <c r="C12" s="4" t="s">
        <v>23</v>
      </c>
    </row>
    <row r="13" spans="1:3" ht="0.75" customHeight="1" thickBot="1">
      <c r="A13" s="20"/>
      <c r="B13" s="20"/>
      <c r="C13" s="5" t="s">
        <v>2</v>
      </c>
    </row>
    <row r="14" spans="1:3" ht="60" customHeight="1" thickBot="1">
      <c r="A14" s="6" t="s">
        <v>3</v>
      </c>
      <c r="B14" s="5">
        <v>186984.3</v>
      </c>
      <c r="C14" s="5">
        <v>191200.8</v>
      </c>
    </row>
    <row r="15" spans="1:3" ht="75" customHeight="1" thickBot="1">
      <c r="A15" s="6" t="s">
        <v>4</v>
      </c>
      <c r="B15" s="5">
        <v>32301.6</v>
      </c>
      <c r="C15" s="5">
        <v>32180.2</v>
      </c>
    </row>
    <row r="16" spans="1:3" ht="75.75" customHeight="1" thickBot="1">
      <c r="A16" s="6" t="s">
        <v>5</v>
      </c>
      <c r="B16" s="5">
        <v>16.57</v>
      </c>
      <c r="C16" s="12">
        <f>C15/C14*100</f>
        <v>16.83057811473592</v>
      </c>
    </row>
    <row r="17" spans="1:2" ht="18.75">
      <c r="A17" s="7" t="s">
        <v>6</v>
      </c>
      <c r="B17" s="13">
        <f>B15/B14*100</f>
        <v>17.2750332514548</v>
      </c>
    </row>
    <row r="18" spans="1:3" ht="18.75">
      <c r="A18" s="11" t="s">
        <v>24</v>
      </c>
      <c r="B18" s="10">
        <v>1318.3</v>
      </c>
      <c r="C18" s="10">
        <v>498.2</v>
      </c>
    </row>
    <row r="19" spans="1:3" ht="18.75">
      <c r="A19" s="21" t="s">
        <v>10</v>
      </c>
      <c r="B19" s="21"/>
      <c r="C19" s="21"/>
    </row>
    <row r="20" spans="1:3" ht="18" customHeight="1">
      <c r="A20" s="22" t="s">
        <v>11</v>
      </c>
      <c r="B20" s="22"/>
      <c r="C20" s="22"/>
    </row>
    <row r="21" ht="12.75" customHeight="1">
      <c r="A21" s="1"/>
    </row>
    <row r="22" spans="1:3" ht="18.75" customHeight="1">
      <c r="A22" s="21" t="s">
        <v>12</v>
      </c>
      <c r="B22" s="21"/>
      <c r="C22" s="21"/>
    </row>
    <row r="23" spans="1:3" ht="18.75">
      <c r="A23" s="21" t="s">
        <v>14</v>
      </c>
      <c r="B23" s="21"/>
      <c r="C23" s="21"/>
    </row>
    <row r="24" spans="1:3" ht="18">
      <c r="A24" s="8"/>
      <c r="B24" s="8"/>
      <c r="C24" s="8"/>
    </row>
    <row r="25" ht="12.75">
      <c r="A25" s="9"/>
    </row>
  </sheetData>
  <sheetProtection/>
  <mergeCells count="12">
    <mergeCell ref="A2:C2"/>
    <mergeCell ref="A3:C3"/>
    <mergeCell ref="A5:C5"/>
    <mergeCell ref="A6:C6"/>
    <mergeCell ref="A8:C8"/>
    <mergeCell ref="A9:C9"/>
    <mergeCell ref="A12:A13"/>
    <mergeCell ref="B12:B13"/>
    <mergeCell ref="A19:C19"/>
    <mergeCell ref="A20:C20"/>
    <mergeCell ref="A22:C22"/>
    <mergeCell ref="A23:C23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zoomScalePageLayoutView="0" workbookViewId="0" topLeftCell="A6">
      <selection activeCell="G9" sqref="G9"/>
    </sheetView>
  </sheetViews>
  <sheetFormatPr defaultColWidth="9.00390625" defaultRowHeight="12.75"/>
  <cols>
    <col min="1" max="1" width="44.375" style="0" customWidth="1"/>
    <col min="2" max="2" width="22.375" style="0" customWidth="1"/>
    <col min="3" max="3" width="23.00390625" style="0" customWidth="1"/>
  </cols>
  <sheetData>
    <row r="1" ht="18.75">
      <c r="A1" s="1"/>
    </row>
    <row r="2" spans="1:3" ht="18.75">
      <c r="A2" s="22" t="s">
        <v>0</v>
      </c>
      <c r="B2" s="22"/>
      <c r="C2" s="22"/>
    </row>
    <row r="3" spans="1:3" ht="53.25" customHeight="1">
      <c r="A3" s="23" t="s">
        <v>13</v>
      </c>
      <c r="B3" s="23"/>
      <c r="C3" s="23"/>
    </row>
    <row r="4" ht="18.75">
      <c r="A4" s="2"/>
    </row>
    <row r="5" spans="1:3" ht="18.75">
      <c r="A5" s="22" t="s">
        <v>20</v>
      </c>
      <c r="B5" s="22"/>
      <c r="C5" s="22"/>
    </row>
    <row r="6" spans="1:3" ht="12.75">
      <c r="A6" s="24" t="s">
        <v>7</v>
      </c>
      <c r="B6" s="24"/>
      <c r="C6" s="24"/>
    </row>
    <row r="7" ht="11.25" customHeight="1">
      <c r="A7" s="3"/>
    </row>
    <row r="8" spans="1:3" ht="18.75">
      <c r="A8" s="22" t="s">
        <v>8</v>
      </c>
      <c r="B8" s="22"/>
      <c r="C8" s="22"/>
    </row>
    <row r="9" spans="1:3" ht="11.25" customHeight="1">
      <c r="A9" s="22" t="s">
        <v>9</v>
      </c>
      <c r="B9" s="22"/>
      <c r="C9" s="22"/>
    </row>
    <row r="10" ht="4.5" customHeight="1">
      <c r="A10" s="3"/>
    </row>
    <row r="11" ht="10.5" customHeight="1" thickBot="1">
      <c r="A11" s="3"/>
    </row>
    <row r="12" spans="1:3" ht="99" customHeight="1">
      <c r="A12" s="19" t="s">
        <v>1</v>
      </c>
      <c r="B12" s="19" t="s">
        <v>19</v>
      </c>
      <c r="C12" s="4" t="s">
        <v>18</v>
      </c>
    </row>
    <row r="13" spans="1:3" ht="0.75" customHeight="1" thickBot="1">
      <c r="A13" s="20"/>
      <c r="B13" s="20"/>
      <c r="C13" s="5" t="s">
        <v>2</v>
      </c>
    </row>
    <row r="14" spans="1:3" ht="60" customHeight="1" thickBot="1">
      <c r="A14" s="6" t="s">
        <v>3</v>
      </c>
      <c r="B14" s="5">
        <v>634057.2</v>
      </c>
      <c r="C14" s="5">
        <v>619751.3</v>
      </c>
    </row>
    <row r="15" spans="1:3" ht="75" customHeight="1" thickBot="1">
      <c r="A15" s="6" t="s">
        <v>4</v>
      </c>
      <c r="B15" s="5">
        <v>40156.9</v>
      </c>
      <c r="C15" s="5">
        <v>39866.6</v>
      </c>
    </row>
    <row r="16" spans="1:3" ht="75.75" customHeight="1" thickBot="1">
      <c r="A16" s="6" t="s">
        <v>5</v>
      </c>
      <c r="B16" s="5">
        <v>8.15</v>
      </c>
      <c r="C16" s="5">
        <v>6.43</v>
      </c>
    </row>
    <row r="17" ht="18.75">
      <c r="A17" s="7" t="s">
        <v>6</v>
      </c>
    </row>
    <row r="18" spans="1:3" ht="18.75">
      <c r="A18" s="21" t="s">
        <v>10</v>
      </c>
      <c r="B18" s="21"/>
      <c r="C18" s="21"/>
    </row>
    <row r="19" spans="1:3" ht="18" customHeight="1">
      <c r="A19" s="22" t="s">
        <v>11</v>
      </c>
      <c r="B19" s="22"/>
      <c r="C19" s="22"/>
    </row>
    <row r="20" ht="12.75" customHeight="1">
      <c r="A20" s="1"/>
    </row>
    <row r="21" spans="1:3" ht="18.75" customHeight="1">
      <c r="A21" s="21" t="s">
        <v>12</v>
      </c>
      <c r="B21" s="21"/>
      <c r="C21" s="21"/>
    </row>
    <row r="22" spans="1:3" ht="18.75">
      <c r="A22" s="21" t="s">
        <v>14</v>
      </c>
      <c r="B22" s="21"/>
      <c r="C22" s="21"/>
    </row>
    <row r="23" spans="1:3" ht="18">
      <c r="A23" s="8"/>
      <c r="B23" s="8"/>
      <c r="C23" s="8"/>
    </row>
    <row r="24" ht="12.75">
      <c r="A24" s="9"/>
    </row>
  </sheetData>
  <sheetProtection/>
  <mergeCells count="12">
    <mergeCell ref="A2:C2"/>
    <mergeCell ref="A3:C3"/>
    <mergeCell ref="A5:C5"/>
    <mergeCell ref="A6:C6"/>
    <mergeCell ref="A8:C8"/>
    <mergeCell ref="A9:C9"/>
    <mergeCell ref="A12:A13"/>
    <mergeCell ref="B12:B13"/>
    <mergeCell ref="A18:C18"/>
    <mergeCell ref="A19:C19"/>
    <mergeCell ref="A21:C21"/>
    <mergeCell ref="A22:C22"/>
  </mergeCells>
  <printOptions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zoomScalePageLayoutView="0" workbookViewId="0" topLeftCell="A8">
      <selection activeCell="G12" sqref="G12"/>
    </sheetView>
  </sheetViews>
  <sheetFormatPr defaultColWidth="9.00390625" defaultRowHeight="12.75"/>
  <cols>
    <col min="1" max="1" width="44.375" style="0" customWidth="1"/>
    <col min="2" max="2" width="22.375" style="0" customWidth="1"/>
    <col min="3" max="3" width="23.00390625" style="0" customWidth="1"/>
  </cols>
  <sheetData>
    <row r="1" ht="18.75">
      <c r="A1" s="1"/>
    </row>
    <row r="2" spans="1:3" ht="18.75">
      <c r="A2" s="22" t="s">
        <v>0</v>
      </c>
      <c r="B2" s="22"/>
      <c r="C2" s="22"/>
    </row>
    <row r="3" spans="1:3" ht="53.25" customHeight="1">
      <c r="A3" s="23" t="s">
        <v>13</v>
      </c>
      <c r="B3" s="23"/>
      <c r="C3" s="23"/>
    </row>
    <row r="4" ht="18.75">
      <c r="A4" s="2"/>
    </row>
    <row r="5" spans="1:3" ht="18.75">
      <c r="A5" s="22" t="s">
        <v>15</v>
      </c>
      <c r="B5" s="22"/>
      <c r="C5" s="22"/>
    </row>
    <row r="6" spans="1:3" ht="12.75">
      <c r="A6" s="24" t="s">
        <v>7</v>
      </c>
      <c r="B6" s="24"/>
      <c r="C6" s="24"/>
    </row>
    <row r="7" ht="11.25" customHeight="1">
      <c r="A7" s="3"/>
    </row>
    <row r="8" spans="1:3" ht="18.75">
      <c r="A8" s="22" t="s">
        <v>8</v>
      </c>
      <c r="B8" s="22"/>
      <c r="C8" s="22"/>
    </row>
    <row r="9" spans="1:3" ht="11.25" customHeight="1">
      <c r="A9" s="22" t="s">
        <v>9</v>
      </c>
      <c r="B9" s="22"/>
      <c r="C9" s="22"/>
    </row>
    <row r="10" ht="4.5" customHeight="1">
      <c r="A10" s="3"/>
    </row>
    <row r="11" ht="10.5" customHeight="1" thickBot="1">
      <c r="A11" s="3"/>
    </row>
    <row r="12" spans="1:3" ht="99" customHeight="1">
      <c r="A12" s="19" t="s">
        <v>1</v>
      </c>
      <c r="B12" s="19" t="s">
        <v>16</v>
      </c>
      <c r="C12" s="4" t="s">
        <v>17</v>
      </c>
    </row>
    <row r="13" spans="1:3" ht="0.75" customHeight="1" thickBot="1">
      <c r="A13" s="20"/>
      <c r="B13" s="20"/>
      <c r="C13" s="5" t="s">
        <v>2</v>
      </c>
    </row>
    <row r="14" spans="1:3" ht="60" customHeight="1" thickBot="1">
      <c r="A14" s="6" t="s">
        <v>3</v>
      </c>
      <c r="B14" s="5">
        <v>488389</v>
      </c>
      <c r="C14" s="5">
        <v>477515</v>
      </c>
    </row>
    <row r="15" spans="1:3" ht="75" customHeight="1" thickBot="1">
      <c r="A15" s="6" t="s">
        <v>4</v>
      </c>
      <c r="B15" s="5">
        <v>38766.9</v>
      </c>
      <c r="C15" s="5">
        <v>38376.4</v>
      </c>
    </row>
    <row r="16" spans="1:3" ht="75.75" customHeight="1" thickBot="1">
      <c r="A16" s="6" t="s">
        <v>5</v>
      </c>
      <c r="B16" s="5">
        <v>7.97</v>
      </c>
      <c r="C16" s="5">
        <v>8.04</v>
      </c>
    </row>
    <row r="17" ht="18.75">
      <c r="A17" s="7" t="s">
        <v>6</v>
      </c>
    </row>
    <row r="18" spans="1:3" ht="18.75">
      <c r="A18" s="21" t="s">
        <v>10</v>
      </c>
      <c r="B18" s="21"/>
      <c r="C18" s="21"/>
    </row>
    <row r="19" spans="1:3" ht="18" customHeight="1">
      <c r="A19" s="22" t="s">
        <v>11</v>
      </c>
      <c r="B19" s="22"/>
      <c r="C19" s="22"/>
    </row>
    <row r="20" ht="12.75" customHeight="1">
      <c r="A20" s="1"/>
    </row>
    <row r="21" spans="1:3" ht="18.75" customHeight="1">
      <c r="A21" s="21" t="s">
        <v>12</v>
      </c>
      <c r="B21" s="21"/>
      <c r="C21" s="21"/>
    </row>
    <row r="22" spans="1:3" ht="18.75">
      <c r="A22" s="21" t="s">
        <v>14</v>
      </c>
      <c r="B22" s="21"/>
      <c r="C22" s="21"/>
    </row>
    <row r="23" spans="1:3" ht="18">
      <c r="A23" s="8"/>
      <c r="B23" s="8"/>
      <c r="C23" s="8"/>
    </row>
    <row r="24" ht="12.75">
      <c r="A24" s="9">
        <v>40198</v>
      </c>
    </row>
  </sheetData>
  <sheetProtection/>
  <mergeCells count="12">
    <mergeCell ref="A2:C2"/>
    <mergeCell ref="A3:C3"/>
    <mergeCell ref="A5:C5"/>
    <mergeCell ref="A6:C6"/>
    <mergeCell ref="A8:C8"/>
    <mergeCell ref="A9:C9"/>
    <mergeCell ref="A12:A13"/>
    <mergeCell ref="B12:B13"/>
    <mergeCell ref="A18:C18"/>
    <mergeCell ref="A19:C19"/>
    <mergeCell ref="A21:C21"/>
    <mergeCell ref="A22:C22"/>
  </mergeCells>
  <printOptions/>
  <pageMargins left="0.7874015748031497" right="0.1968503937007874" top="0.3937007874015748" bottom="0.3937007874015748" header="0.11811023622047245" footer="0.118110236220472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</dc:creator>
  <cp:keywords/>
  <dc:description/>
  <cp:lastModifiedBy>Татьяна Игнатьева</cp:lastModifiedBy>
  <cp:lastPrinted>2013-10-15T06:02:50Z</cp:lastPrinted>
  <dcterms:created xsi:type="dcterms:W3CDTF">2009-09-28T11:02:19Z</dcterms:created>
  <dcterms:modified xsi:type="dcterms:W3CDTF">2014-01-20T08:13:12Z</dcterms:modified>
  <cp:category/>
  <cp:version/>
  <cp:contentType/>
  <cp:contentStatus/>
</cp:coreProperties>
</file>