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<sst xmlns="http://schemas.openxmlformats.org/spreadsheetml/2006/main" count="88" uniqueCount="88">
  <si>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</si>
  <si>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</si>
  <si>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</si>
  <si>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</si>
  <si>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</si>
  <si>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</si>
  <si>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</si>
  <si>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</si>
  <si>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</si>
  <si>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</si>
  <si>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</si>
  <si>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</si>
  <si>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</si>
  <si>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</si>
  <si>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</si>
  <si>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</si>
  <si>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</si>
  <si>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</si>
  <si>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</si>
  <si>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</si>
  <si>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</si>
  <si>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</si>
  <si>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</si>
  <si>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</si>
  <si>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</si>
  <si>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</si>
  <si>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</si>
  <si>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</si>
  <si>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</si>
  <si>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</si>
  <si>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</si>
  <si>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</si>
  <si>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</si>
  <si>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</si>
  <si>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</si>
  <si>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</si>
  <si>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</si>
  <si>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</si>
  <si>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</si>
  <si>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</si>
  <si>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</si>
  <si>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</si>
  <si>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</si>
  <si>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</si>
  <si>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</si>
  <si>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</si>
  <si>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</si>
  <si>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</si>
  <si>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</si>
  <si>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</si>
  <si>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</si>
  <si>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</si>
  <si>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</si>
  <si>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</si>
  <si>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</si>
  <si>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</si>
  <si>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</si>
  <si>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</si>
  <si>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</si>
  <si>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</si>
  <si>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</si>
  <si>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</si>
  <si>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</si>
  <si>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</si>
  <si>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</si>
  <si>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</si>
  <si>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</si>
  <si>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</si>
  <si>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</si>
  <si>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</si>
  <si>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</si>
  <si>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</si>
  <si>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</si>
  <si>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</si>
  <si>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</si>
  <si>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</si>
  <si>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</si>
  <si>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</si>
  <si>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</si>
  <si>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</si>
  <si>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</si>
  <si>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</si>
  <si>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</si>
  <si>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</si>
  <si>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</si>
  <si>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Макс. Текущий к пред.</t>
  </si>
  <si>
    <t>Мин. текущий к пред.</t>
  </si>
  <si>
    <t>Еженедельный отчет об уровне цен на фиксированный набор товаров в Окуловском муниципальном районе  с 11.09.2015 по 18.09.2015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</si>
</sst>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8" fillId="0" borderId="0" xfId="57">
      <alignment/>
      <protection/>
    </xf>
    <xf numFmtId="0" fontId="3" fillId="0" borderId="0" xfId="53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7" fillId="0" borderId="0" xfId="53" applyNumberFormat="1" applyFont="1" applyFill="1" applyBorder="1" applyAlignment="1">
      <alignment horizontal="center" vertical="center"/>
      <protection/>
    </xf>
    <xf numFmtId="164" fontId="7" fillId="0" borderId="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7" fillId="0" borderId="0" xfId="53" applyFont="1" applyAlignment="1">
      <alignment horizontal="center" vertical="center"/>
      <protection/>
    </xf>
    <xf numFmtId="0" fontId="27" fillId="0" borderId="0" xfId="53" applyFont="1" applyAlignment="1">
      <alignment vertical="center"/>
      <protection/>
    </xf>
    <xf numFmtId="0" fontId="26" fillId="0" borderId="0" xfId="0" applyFont="1" applyAlignment="1">
      <alignment/>
    </xf>
    <xf numFmtId="0" fontId="27" fillId="0" borderId="10" xfId="54" applyFont="1" applyBorder="1" applyAlignment="1">
      <alignment horizontal="center" vertical="center"/>
      <protection/>
    </xf>
    <xf numFmtId="0" fontId="26" fillId="24" borderId="10" xfId="55" applyFont="1" applyFill="1" applyBorder="1" applyAlignment="1">
      <alignment horizontal="left" vertical="top" wrapText="1"/>
      <protection/>
    </xf>
    <xf numFmtId="0" fontId="26" fillId="24" borderId="10" xfId="55" applyFont="1" applyFill="1" applyBorder="1" applyAlignment="1">
      <alignment vertical="top" wrapText="1"/>
      <protection/>
    </xf>
    <xf numFmtId="2" fontId="28" fillId="0" borderId="11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4" fillId="0" borderId="0" xfId="54" applyFont="1" applyBorder="1" applyAlignment="1">
      <alignment horizontal="right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5" fillId="0" borderId="0" xfId="54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19"/>
      <c r="D1" s="19"/>
    </row>
    <row r="3" spans="1:6" s="3" customFormat="1" ht="38.25" customHeight="1">
      <c r="A3" s="28" t="s">
        <v>87</v>
      </c>
      <c r="B3" s="28"/>
      <c r="C3" s="29"/>
      <c r="D3" s="29"/>
      <c r="E3" s="30"/>
      <c r="F3" s="30"/>
    </row>
    <row r="4" spans="1:6" ht="18.75">
      <c r="A4" s="11"/>
      <c r="B4" s="12"/>
      <c r="C4" s="13"/>
      <c r="D4" s="13"/>
      <c r="E4" s="13"/>
      <c r="F4" s="13"/>
    </row>
    <row r="5" spans="1:32" s="5" customFormat="1" ht="38.25" customHeight="1">
      <c r="A5" s="20" t="s">
        <v>37</v>
      </c>
      <c r="B5" s="21" t="s">
        <v>38</v>
      </c>
      <c r="C5" s="22" t="s">
        <v>82</v>
      </c>
      <c r="D5" s="23"/>
      <c r="E5" s="23"/>
      <c r="F5" s="2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5" customFormat="1" ht="39" customHeight="1" thickBot="1">
      <c r="A6" s="20"/>
      <c r="B6" s="21"/>
      <c r="C6" s="25"/>
      <c r="D6" s="26"/>
      <c r="E6" s="26"/>
      <c r="F6" s="2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5" customFormat="1" ht="42" customHeight="1" thickBot="1">
      <c r="A7" s="20"/>
      <c r="B7" s="21"/>
      <c r="C7" s="31" t="s">
        <v>83</v>
      </c>
      <c r="D7" s="32" t="s">
        <v>86</v>
      </c>
      <c r="E7" s="33" t="s">
        <v>84</v>
      </c>
      <c r="F7" s="32" t="s">
        <v>85</v>
      </c>
      <c r="G7" s="6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11" ht="19.5" thickBot="1">
      <c r="A8" s="14" t="s">
        <v>39</v>
      </c>
      <c r="B8" s="15" t="s">
        <v>0</v>
      </c>
      <c r="C8" s="17">
        <v>27.2</v>
      </c>
      <c r="D8" s="18">
        <v>99.93</v>
      </c>
      <c r="E8" s="18">
        <v>42.44</v>
      </c>
      <c r="F8" s="18">
        <v>100.78</v>
      </c>
      <c r="H8" s="8">
        <f>IF(ISNUMBER('[1]Текущий день'!#REF!),'[1]Текущий день'!#REF!,"")</f>
      </c>
      <c r="I8" s="9">
        <f>IF(ISNUMBER('[1]Предыдущий день'!#REF!),IF(ISNUMBER(H8),ROUND(H8/'[1]Предыдущий день'!#REF!*100,2),""),"")</f>
      </c>
      <c r="J8" s="8">
        <f>IF(ISNUMBER('[1]Текущий день'!#REF!),'[1]Текущий день'!#REF!,"")</f>
      </c>
      <c r="K8" s="9">
        <f>IF(ISNUMBER('[1]Предыдущий день'!#REF!),IF(ISNUMBER(J8),ROUND(J8/'[1]Предыдущий день'!#REF!*100,2),""),"")</f>
      </c>
    </row>
    <row r="9" spans="1:11" ht="19.5" thickBot="1">
      <c r="A9" s="14" t="s">
        <v>40</v>
      </c>
      <c r="B9" s="15" t="s">
        <v>1</v>
      </c>
      <c r="C9" s="17">
        <v>58.27</v>
      </c>
      <c r="D9" s="18">
        <v>100.4</v>
      </c>
      <c r="E9" s="18">
        <v>75.52</v>
      </c>
      <c r="F9" s="18">
        <v>101.04</v>
      </c>
      <c r="H9" s="8">
        <f>IF(ISNUMBER('[1]Текущий день'!#REF!),'[1]Текущий день'!#REF!,"")</f>
      </c>
      <c r="I9" s="9">
        <f>IF(ISNUMBER('[1]Предыдущий день'!#REF!),IF(ISNUMBER(H9),ROUND(H9/'[1]Предыдущий день'!#REF!*100,2),""),"")</f>
      </c>
      <c r="J9" s="8">
        <f>IF(ISNUMBER('[1]Текущий день'!#REF!),'[1]Текущий день'!#REF!,"")</f>
      </c>
      <c r="K9" s="9">
        <f>IF(ISNUMBER('[1]Предыдущий день'!#REF!),IF(ISNUMBER(J9),ROUND(J9/'[1]Предыдущий день'!#REF!*100,2),""),"")</f>
      </c>
    </row>
    <row r="10" spans="1:11" ht="19.5" thickBot="1">
      <c r="A10" s="14" t="s">
        <v>41</v>
      </c>
      <c r="B10" s="15" t="s">
        <v>2</v>
      </c>
      <c r="C10" s="17">
        <v>64.12</v>
      </c>
      <c r="D10" s="18">
        <v>100</v>
      </c>
      <c r="E10" s="18">
        <v>75.48</v>
      </c>
      <c r="F10" s="18">
        <v>100</v>
      </c>
      <c r="H10" s="8">
        <f>IF(ISNUMBER('[1]Текущий день'!#REF!),'[1]Текущий день'!#REF!,"")</f>
      </c>
      <c r="I10" s="9">
        <f>IF(ISNUMBER('[1]Предыдущий день'!#REF!),IF(ISNUMBER(H10),ROUND(H10/'[1]Предыдущий день'!#REF!*100,2),""),"")</f>
      </c>
      <c r="J10" s="8">
        <f>IF(ISNUMBER('[1]Текущий день'!#REF!),'[1]Текущий день'!#REF!,"")</f>
      </c>
      <c r="K10" s="9">
        <f>IF(ISNUMBER('[1]Предыдущий день'!#REF!),IF(ISNUMBER(J10),ROUND(J10/'[1]Предыдущий день'!#REF!*100,2),""),"")</f>
      </c>
    </row>
    <row r="11" spans="1:11" ht="19.5" thickBot="1">
      <c r="A11" s="14" t="s">
        <v>42</v>
      </c>
      <c r="B11" s="15" t="s">
        <v>3</v>
      </c>
      <c r="C11" s="17">
        <v>38.84</v>
      </c>
      <c r="D11" s="18">
        <v>99.41</v>
      </c>
      <c r="E11" s="18">
        <v>87.21</v>
      </c>
      <c r="F11" s="18">
        <v>99.11</v>
      </c>
      <c r="H11" s="8">
        <f>IF(ISNUMBER('[1]Текущий день'!#REF!),'[1]Текущий день'!#REF!,"")</f>
      </c>
      <c r="I11" s="9">
        <f>IF(ISNUMBER('[1]Предыдущий день'!#REF!),IF(ISNUMBER(H11),ROUND(H11/'[1]Предыдущий день'!#REF!*100,2),""),"")</f>
      </c>
      <c r="J11" s="8">
        <f>IF(ISNUMBER('[1]Текущий день'!#REF!),'[1]Текущий день'!#REF!,"")</f>
      </c>
      <c r="K11" s="9">
        <f>IF(ISNUMBER('[1]Предыдущий день'!#REF!),IF(ISNUMBER(J11),ROUND(J11/'[1]Предыдущий день'!#REF!*100,2),""),"")</f>
      </c>
    </row>
    <row r="12" spans="1:11" ht="19.5" thickBot="1">
      <c r="A12" s="14" t="s">
        <v>43</v>
      </c>
      <c r="B12" s="15" t="s">
        <v>4</v>
      </c>
      <c r="C12" s="17">
        <v>65.99</v>
      </c>
      <c r="D12" s="18">
        <v>100.17</v>
      </c>
      <c r="E12" s="18">
        <v>97.8</v>
      </c>
      <c r="F12" s="18">
        <v>101.38</v>
      </c>
      <c r="H12" s="8">
        <f>IF(ISNUMBER('[1]Текущий день'!#REF!),'[1]Текущий день'!#REF!,"")</f>
      </c>
      <c r="I12" s="9">
        <f>IF(ISNUMBER('[1]Предыдущий день'!#REF!),IF(ISNUMBER(H12),ROUND(H12/'[1]Предыдущий день'!#REF!*100,2),""),"")</f>
      </c>
      <c r="J12" s="8">
        <f>IF(ISNUMBER('[1]Текущий день'!#REF!),'[1]Текущий день'!#REF!,"")</f>
      </c>
      <c r="K12" s="9">
        <f>IF(ISNUMBER('[1]Предыдущий день'!#REF!),IF(ISNUMBER(J12),ROUND(J12/'[1]Предыдущий день'!#REF!*100,2),""),"")</f>
      </c>
    </row>
    <row r="13" spans="1:11" ht="19.5" thickBot="1">
      <c r="A13" s="14" t="s">
        <v>44</v>
      </c>
      <c r="B13" s="15" t="s">
        <v>5</v>
      </c>
      <c r="C13" s="17">
        <v>55.12</v>
      </c>
      <c r="D13" s="18">
        <v>100.33</v>
      </c>
      <c r="E13" s="18">
        <v>55.12</v>
      </c>
      <c r="F13" s="18">
        <v>100.33</v>
      </c>
      <c r="H13" s="8">
        <f>IF(ISNUMBER('[1]Текущий день'!#REF!),'[1]Текущий день'!#REF!,"")</f>
      </c>
      <c r="I13" s="9">
        <f>IF(ISNUMBER('[1]Предыдущий день'!#REF!),IF(ISNUMBER(H13),ROUND(H13/'[1]Предыдущий день'!#REF!*100,2),""),"")</f>
      </c>
      <c r="J13" s="8">
        <f>IF(ISNUMBER('[1]Текущий день'!#REF!),'[1]Текущий день'!#REF!,"")</f>
      </c>
      <c r="K13" s="9">
        <f>IF(ISNUMBER('[1]Предыдущий день'!#REF!),IF(ISNUMBER(J13),ROUND(J13/'[1]Предыдущий день'!#REF!*100,2),""),"")</f>
      </c>
    </row>
    <row r="14" spans="1:11" ht="19.5" thickBot="1">
      <c r="A14" s="14" t="s">
        <v>45</v>
      </c>
      <c r="B14" s="16" t="s">
        <v>46</v>
      </c>
      <c r="C14" s="17">
        <v>11.14</v>
      </c>
      <c r="D14" s="18">
        <v>101</v>
      </c>
      <c r="E14" s="18">
        <v>13.38</v>
      </c>
      <c r="F14" s="18">
        <v>98.38</v>
      </c>
      <c r="H14" s="8">
        <f>IF(ISNUMBER('[1]Текущий день'!#REF!),'[1]Текущий день'!#REF!,"")</f>
      </c>
      <c r="I14" s="9">
        <f>IF(ISNUMBER('[1]Предыдущий день'!#REF!),IF(ISNUMBER(H14),ROUND(H14/'[1]Предыдущий день'!#REF!*100,2),""),"")</f>
      </c>
      <c r="J14" s="8">
        <f>IF(ISNUMBER('[1]Текущий день'!#REF!),'[1]Текущий день'!#REF!,"")</f>
      </c>
      <c r="K14" s="9">
        <f>IF(ISNUMBER('[1]Предыдущий день'!#REF!),IF(ISNUMBER(J14),ROUND(J14/'[1]Предыдущий день'!#REF!*100,2),""),"")</f>
      </c>
    </row>
    <row r="15" spans="1:11" ht="19.5" thickBot="1">
      <c r="A15" s="14" t="s">
        <v>47</v>
      </c>
      <c r="B15" s="15" t="s">
        <v>6</v>
      </c>
      <c r="C15" s="17">
        <v>266.78</v>
      </c>
      <c r="D15" s="18">
        <v>100.21</v>
      </c>
      <c r="E15" s="18">
        <v>674.72</v>
      </c>
      <c r="F15" s="18">
        <v>100</v>
      </c>
      <c r="H15" s="8">
        <f>IF(ISNUMBER('[1]Текущий день'!#REF!),'[1]Текущий день'!#REF!,"")</f>
      </c>
      <c r="I15" s="9">
        <f>IF(ISNUMBER('[1]Предыдущий день'!#REF!),IF(ISNUMBER(H15),ROUND(H15/'[1]Предыдущий день'!#REF!*100,2),""),"")</f>
      </c>
      <c r="J15" s="8">
        <f>IF(ISNUMBER('[1]Текущий день'!#REF!),'[1]Текущий день'!#REF!,"")</f>
      </c>
      <c r="K15" s="9">
        <f>IF(ISNUMBER('[1]Предыдущий день'!#REF!),IF(ISNUMBER(J15),ROUND(J15/'[1]Предыдущий день'!#REF!*100,2),""),"")</f>
      </c>
    </row>
    <row r="16" spans="1:11" ht="19.5" thickBot="1">
      <c r="A16" s="14" t="s">
        <v>48</v>
      </c>
      <c r="B16" s="15" t="s">
        <v>7</v>
      </c>
      <c r="C16" s="17">
        <v>52.36</v>
      </c>
      <c r="D16" s="18">
        <v>100.21</v>
      </c>
      <c r="E16" s="18">
        <v>58.42</v>
      </c>
      <c r="F16" s="18">
        <v>98.88</v>
      </c>
      <c r="H16" s="8">
        <f>IF(ISNUMBER('[1]Текущий день'!#REF!),'[1]Текущий день'!#REF!,"")</f>
      </c>
      <c r="I16" s="9">
        <f>IF(ISNUMBER('[1]Предыдущий день'!#REF!),IF(ISNUMBER(H16),ROUND(H16/'[1]Предыдущий день'!#REF!*100,2),""),"")</f>
      </c>
      <c r="J16" s="8">
        <f>IF(ISNUMBER('[1]Текущий день'!#REF!),'[1]Текущий день'!#REF!,"")</f>
      </c>
      <c r="K16" s="9">
        <f>IF(ISNUMBER('[1]Предыдущий день'!#REF!),IF(ISNUMBER(J16),ROUND(J16/'[1]Предыдущий день'!#REF!*100,2),""),"")</f>
      </c>
    </row>
    <row r="17" spans="1:11" ht="19.5" thickBot="1">
      <c r="A17" s="14" t="s">
        <v>49</v>
      </c>
      <c r="B17" s="15" t="s">
        <v>8</v>
      </c>
      <c r="C17" s="17">
        <v>173.92</v>
      </c>
      <c r="D17" s="18">
        <v>100.2</v>
      </c>
      <c r="E17" s="18">
        <v>373.5</v>
      </c>
      <c r="F17" s="18">
        <v>100.45</v>
      </c>
      <c r="H17" s="8">
        <f>IF(ISNUMBER('[1]Текущий день'!#REF!),'[1]Текущий день'!#REF!,"")</f>
      </c>
      <c r="I17" s="9">
        <f>IF(ISNUMBER('[1]Предыдущий день'!#REF!),IF(ISNUMBER(H17),ROUND(H17/'[1]Предыдущий день'!#REF!*100,2),""),"")</f>
      </c>
      <c r="J17" s="8">
        <f>IF(ISNUMBER('[1]Текущий день'!#REF!),'[1]Текущий день'!#REF!,"")</f>
      </c>
      <c r="K17" s="9">
        <f>IF(ISNUMBER('[1]Предыдущий день'!#REF!),IF(ISNUMBER(J17),ROUND(J17/'[1]Предыдущий день'!#REF!*100,2),""),"")</f>
      </c>
    </row>
    <row r="18" spans="1:11" ht="19.5" thickBot="1">
      <c r="A18" s="14" t="s">
        <v>50</v>
      </c>
      <c r="B18" s="15" t="s">
        <v>9</v>
      </c>
      <c r="C18" s="17">
        <v>230.92</v>
      </c>
      <c r="D18" s="18">
        <v>100.09</v>
      </c>
      <c r="E18" s="18">
        <v>431.25</v>
      </c>
      <c r="F18" s="18">
        <v>100.12</v>
      </c>
      <c r="H18" s="8">
        <f>IF(ISNUMBER('[1]Текущий день'!#REF!),'[1]Текущий день'!#REF!,"")</f>
      </c>
      <c r="I18" s="9">
        <f>IF(ISNUMBER('[1]Предыдущий день'!#REF!),IF(ISNUMBER(H18),ROUND(H18/'[1]Предыдущий день'!#REF!*100,2),""),"")</f>
      </c>
      <c r="J18" s="8">
        <f>IF(ISNUMBER('[1]Текущий день'!#REF!),'[1]Текущий день'!#REF!,"")</f>
      </c>
      <c r="K18" s="9">
        <f>IF(ISNUMBER('[1]Предыдущий день'!#REF!),IF(ISNUMBER(J18),ROUND(J18/'[1]Предыдущий день'!#REF!*100,2),""),"")</f>
      </c>
    </row>
    <row r="19" spans="1:11" ht="19.5" thickBot="1">
      <c r="A19" s="14" t="s">
        <v>51</v>
      </c>
      <c r="B19" s="15" t="s">
        <v>10</v>
      </c>
      <c r="C19" s="17">
        <v>548.22</v>
      </c>
      <c r="D19" s="18">
        <v>100</v>
      </c>
      <c r="E19" s="18">
        <v>701.67</v>
      </c>
      <c r="F19" s="18">
        <v>100</v>
      </c>
      <c r="H19" s="8">
        <f>IF(ISNUMBER('[1]Текущий день'!#REF!),'[1]Текущий день'!#REF!,"")</f>
      </c>
      <c r="I19" s="9">
        <f>IF(ISNUMBER('[1]Предыдущий день'!#REF!),IF(ISNUMBER(H19),ROUND(H19/'[1]Предыдущий день'!#REF!*100,2),""),"")</f>
      </c>
      <c r="J19" s="8">
        <f>IF(ISNUMBER('[1]Текущий день'!#REF!),'[1]Текущий день'!#REF!,"")</f>
      </c>
      <c r="K19" s="9">
        <f>IF(ISNUMBER('[1]Предыдущий день'!#REF!),IF(ISNUMBER(J19),ROUND(J19/'[1]Предыдущий день'!#REF!*100,2),""),"")</f>
      </c>
    </row>
    <row r="20" spans="1:11" ht="19.5" thickBot="1">
      <c r="A20" s="14" t="s">
        <v>52</v>
      </c>
      <c r="B20" s="15" t="s">
        <v>11</v>
      </c>
      <c r="C20" s="17">
        <v>265</v>
      </c>
      <c r="D20" s="18">
        <v>100</v>
      </c>
      <c r="E20" s="18">
        <v>375</v>
      </c>
      <c r="F20" s="18">
        <v>100</v>
      </c>
      <c r="H20" s="8">
        <f>IF(ISNUMBER('[1]Текущий день'!#REF!),'[1]Текущий день'!#REF!,"")</f>
      </c>
      <c r="I20" s="9">
        <f>IF(ISNUMBER('[1]Предыдущий день'!#REF!),IF(ISNUMBER(H20),ROUND(H20/'[1]Предыдущий день'!#REF!*100,2),""),"")</f>
      </c>
      <c r="J20" s="8">
        <f>IF(ISNUMBER('[1]Текущий день'!#REF!),'[1]Текущий день'!#REF!,"")</f>
      </c>
      <c r="K20" s="9">
        <f>IF(ISNUMBER('[1]Предыдущий день'!#REF!),IF(ISNUMBER(J20),ROUND(J20/'[1]Предыдущий день'!#REF!*100,2),""),"")</f>
      </c>
    </row>
    <row r="21" spans="1:11" ht="19.5" thickBot="1">
      <c r="A21" s="14" t="s">
        <v>53</v>
      </c>
      <c r="B21" s="15" t="s">
        <v>12</v>
      </c>
      <c r="C21" s="17">
        <v>256.33</v>
      </c>
      <c r="D21" s="18">
        <v>100</v>
      </c>
      <c r="E21" s="18">
        <v>351</v>
      </c>
      <c r="F21" s="18">
        <v>100</v>
      </c>
      <c r="H21" s="8">
        <f>IF(ISNUMBER('[1]Текущий день'!#REF!),'[1]Текущий день'!#REF!,"")</f>
      </c>
      <c r="I21" s="9">
        <f>IF(ISNUMBER('[1]Предыдущий день'!#REF!),IF(ISNUMBER(H21),ROUND(H21/'[1]Предыдущий день'!#REF!*100,2),""),"")</f>
      </c>
      <c r="J21" s="8">
        <f>IF(ISNUMBER('[1]Текущий день'!#REF!),'[1]Текущий день'!#REF!,"")</f>
      </c>
      <c r="K21" s="9">
        <f>IF(ISNUMBER('[1]Предыдущий день'!#REF!),IF(ISNUMBER(J21),ROUND(J21/'[1]Предыдущий день'!#REF!*100,2),""),"")</f>
      </c>
    </row>
    <row r="22" spans="1:11" ht="19.5" thickBot="1">
      <c r="A22" s="14" t="s">
        <v>54</v>
      </c>
      <c r="B22" s="15" t="s">
        <v>13</v>
      </c>
      <c r="C22" s="17">
        <v>126.49</v>
      </c>
      <c r="D22" s="18">
        <v>99.57</v>
      </c>
      <c r="E22" s="18">
        <v>143.22</v>
      </c>
      <c r="F22" s="18">
        <v>99.61</v>
      </c>
      <c r="H22" s="8">
        <f>IF(ISNUMBER('[1]Текущий день'!#REF!),'[1]Текущий день'!#REF!,"")</f>
      </c>
      <c r="I22" s="9">
        <f>IF(ISNUMBER('[1]Предыдущий день'!#REF!),IF(ISNUMBER(H22),ROUND(H22/'[1]Предыдущий день'!#REF!*100,2),""),"")</f>
      </c>
      <c r="J22" s="8">
        <f>IF(ISNUMBER('[1]Текущий день'!#REF!),'[1]Текущий день'!#REF!,"")</f>
      </c>
      <c r="K22" s="9">
        <f>IF(ISNUMBER('[1]Предыдущий день'!#REF!),IF(ISNUMBER(J22),ROUND(J22/'[1]Предыдущий день'!#REF!*100,2),""),"")</f>
      </c>
    </row>
    <row r="23" spans="1:11" ht="19.5" thickBot="1">
      <c r="A23" s="14" t="s">
        <v>55</v>
      </c>
      <c r="B23" s="15" t="s">
        <v>14</v>
      </c>
      <c r="C23" s="17">
        <v>72.89</v>
      </c>
      <c r="D23" s="18">
        <v>98.79</v>
      </c>
      <c r="E23" s="18">
        <v>189.55</v>
      </c>
      <c r="F23" s="18">
        <v>97.15</v>
      </c>
      <c r="H23" s="8">
        <f>IF(ISNUMBER('[1]Текущий день'!#REF!),'[1]Текущий день'!#REF!,"")</f>
      </c>
      <c r="I23" s="9">
        <f>IF(ISNUMBER('[1]Предыдущий день'!#REF!),IF(ISNUMBER(H23),ROUND(H23/'[1]Предыдущий день'!#REF!*100,2),""),"")</f>
      </c>
      <c r="J23" s="8">
        <f>IF(ISNUMBER('[1]Текущий день'!#REF!),'[1]Текущий день'!#REF!,"")</f>
      </c>
      <c r="K23" s="9">
        <f>IF(ISNUMBER('[1]Предыдущий день'!#REF!),IF(ISNUMBER(J23),ROUND(J23/'[1]Предыдущий день'!#REF!*100,2),""),"")</f>
      </c>
    </row>
    <row r="24" spans="1:11" ht="19.5" thickBot="1">
      <c r="A24" s="14" t="s">
        <v>56</v>
      </c>
      <c r="B24" s="15" t="s">
        <v>15</v>
      </c>
      <c r="C24" s="17">
        <v>191.28</v>
      </c>
      <c r="D24" s="18">
        <v>100.44</v>
      </c>
      <c r="E24" s="18">
        <v>329.99</v>
      </c>
      <c r="F24" s="18">
        <v>100</v>
      </c>
      <c r="H24" s="8">
        <f>IF(ISNUMBER('[1]Текущий день'!#REF!),'[1]Текущий день'!#REF!,"")</f>
      </c>
      <c r="I24" s="9">
        <f>IF(ISNUMBER('[1]Предыдущий день'!#REF!),IF(ISNUMBER(H24),ROUND(H24/'[1]Предыдущий день'!#REF!*100,2),""),"")</f>
      </c>
      <c r="J24" s="8">
        <f>IF(ISNUMBER('[1]Текущий день'!#REF!),'[1]Текущий день'!#REF!,"")</f>
      </c>
      <c r="K24" s="9">
        <f>IF(ISNUMBER('[1]Предыдущий день'!#REF!),IF(ISNUMBER(J24),ROUND(J24/'[1]Предыдущий день'!#REF!*100,2),""),"")</f>
      </c>
    </row>
    <row r="25" spans="1:11" ht="19.5" thickBot="1">
      <c r="A25" s="14" t="s">
        <v>57</v>
      </c>
      <c r="B25" s="15" t="s">
        <v>16</v>
      </c>
      <c r="C25" s="17">
        <v>137.23</v>
      </c>
      <c r="D25" s="18">
        <v>100.32</v>
      </c>
      <c r="E25" s="18">
        <v>257.85</v>
      </c>
      <c r="F25" s="18">
        <v>98.81</v>
      </c>
      <c r="H25" s="8">
        <f>IF(ISNUMBER('[1]Текущий день'!#REF!),'[1]Текущий день'!#REF!,"")</f>
      </c>
      <c r="I25" s="9">
        <f>IF(ISNUMBER('[1]Предыдущий день'!#REF!),IF(ISNUMBER(H25),ROUND(H25/'[1]Предыдущий день'!#REF!*100,2),""),"")</f>
      </c>
      <c r="J25" s="8">
        <f>IF(ISNUMBER('[1]Текущий день'!#REF!),'[1]Текущий день'!#REF!,"")</f>
      </c>
      <c r="K25" s="9">
        <f>IF(ISNUMBER('[1]Предыдущий день'!#REF!),IF(ISNUMBER(J25),ROUND(J25/'[1]Предыдущий день'!#REF!*100,2),""),"")</f>
      </c>
    </row>
    <row r="26" spans="1:11" ht="19.5" thickBot="1">
      <c r="A26" s="14" t="s">
        <v>58</v>
      </c>
      <c r="B26" s="15" t="s">
        <v>17</v>
      </c>
      <c r="C26" s="17">
        <v>23.78</v>
      </c>
      <c r="D26" s="18">
        <v>100</v>
      </c>
      <c r="E26" s="18">
        <v>80.54</v>
      </c>
      <c r="F26" s="18">
        <v>100</v>
      </c>
      <c r="H26" s="8">
        <f>IF(ISNUMBER('[1]Текущий день'!#REF!),'[1]Текущий день'!#REF!,"")</f>
      </c>
      <c r="I26" s="9">
        <f>IF(ISNUMBER('[1]Предыдущий день'!#REF!),IF(ISNUMBER(H26),ROUND(H26/'[1]Предыдущий день'!#REF!*100,2),""),"")</f>
      </c>
      <c r="J26" s="8">
        <f>IF(ISNUMBER('[1]Текущий день'!#REF!),'[1]Текущий день'!#REF!,"")</f>
      </c>
      <c r="K26" s="9">
        <f>IF(ISNUMBER('[1]Предыдущий день'!#REF!),IF(ISNUMBER(J26),ROUND(J26/'[1]Предыдущий день'!#REF!*100,2),""),"")</f>
      </c>
    </row>
    <row r="27" spans="1:11" ht="19.5" thickBot="1">
      <c r="A27" s="14" t="s">
        <v>59</v>
      </c>
      <c r="B27" s="15" t="s">
        <v>60</v>
      </c>
      <c r="C27" s="17">
        <v>65.04</v>
      </c>
      <c r="D27" s="18">
        <v>100</v>
      </c>
      <c r="E27" s="18">
        <v>89.42</v>
      </c>
      <c r="F27" s="18">
        <v>100</v>
      </c>
      <c r="H27" s="8">
        <f>IF(ISNUMBER('[1]Текущий день'!#REF!),'[1]Текущий день'!#REF!,"")</f>
      </c>
      <c r="I27" s="9">
        <f>IF(ISNUMBER('[1]Предыдущий день'!#REF!),IF(ISNUMBER(H27),ROUND(H27/'[1]Предыдущий день'!#REF!*100,2),""),"")</f>
      </c>
      <c r="J27" s="8">
        <f>IF(ISNUMBER('[1]Текущий день'!#REF!),'[1]Текущий день'!#REF!,"")</f>
      </c>
      <c r="K27" s="9">
        <f>IF(ISNUMBER('[1]Предыдущий день'!#REF!),IF(ISNUMBER(J27),ROUND(J27/'[1]Предыдущий день'!#REF!*100,2),""),"")</f>
      </c>
    </row>
    <row r="28" spans="1:11" ht="19.5" thickBot="1">
      <c r="A28" s="14" t="s">
        <v>61</v>
      </c>
      <c r="B28" s="15" t="s">
        <v>36</v>
      </c>
      <c r="C28" s="17">
        <v>32.91</v>
      </c>
      <c r="D28" s="18">
        <v>100</v>
      </c>
      <c r="E28" s="18">
        <v>40.03</v>
      </c>
      <c r="F28" s="18">
        <v>100</v>
      </c>
      <c r="H28" s="8">
        <f>IF(ISNUMBER('[1]Текущий день'!#REF!),'[1]Текущий день'!#REF!,"")</f>
      </c>
      <c r="I28" s="9">
        <f>IF(ISNUMBER('[1]Предыдущий день'!#REF!),IF(ISNUMBER(H28),ROUND(H28/'[1]Предыдущий день'!#REF!*100,2),""),"")</f>
      </c>
      <c r="J28" s="8">
        <f>IF(ISNUMBER('[1]Текущий день'!#REF!),'[1]Текущий день'!#REF!,"")</f>
      </c>
      <c r="K28" s="9">
        <f>IF(ISNUMBER('[1]Предыдущий день'!#REF!),IF(ISNUMBER(J28),ROUND(J28/'[1]Предыдущий день'!#REF!*100,2),""),"")</f>
      </c>
    </row>
    <row r="29" spans="1:11" ht="19.5" thickBot="1">
      <c r="A29" s="14" t="s">
        <v>62</v>
      </c>
      <c r="B29" s="15" t="s">
        <v>18</v>
      </c>
      <c r="C29" s="17">
        <v>45.54</v>
      </c>
      <c r="D29" s="18">
        <v>100</v>
      </c>
      <c r="E29" s="18">
        <v>73.35</v>
      </c>
      <c r="F29" s="18">
        <v>100</v>
      </c>
      <c r="H29" s="8">
        <f>IF(ISNUMBER('[1]Текущий день'!#REF!),'[1]Текущий день'!#REF!,"")</f>
      </c>
      <c r="I29" s="9">
        <f>IF(ISNUMBER('[1]Предыдущий день'!#REF!),IF(ISNUMBER(H29),ROUND(H29/'[1]Предыдущий день'!#REF!*100,2),""),"")</f>
      </c>
      <c r="J29" s="8">
        <f>IF(ISNUMBER('[1]Текущий день'!#REF!),'[1]Текущий день'!#REF!,"")</f>
      </c>
      <c r="K29" s="9">
        <f>IF(ISNUMBER('[1]Предыдущий день'!#REF!),IF(ISNUMBER(J29),ROUND(J29/'[1]Предыдущий день'!#REF!*100,2),""),"")</f>
      </c>
    </row>
    <row r="30" spans="1:11" ht="19.5" thickBot="1">
      <c r="A30" s="14" t="s">
        <v>63</v>
      </c>
      <c r="B30" s="15" t="s">
        <v>19</v>
      </c>
      <c r="C30" s="17">
        <v>216.42</v>
      </c>
      <c r="D30" s="18">
        <v>100.08</v>
      </c>
      <c r="E30" s="18">
        <v>252.43</v>
      </c>
      <c r="F30" s="18">
        <v>100</v>
      </c>
      <c r="H30" s="8">
        <f>IF(ISNUMBER('[1]Текущий день'!#REF!),'[1]Текущий день'!#REF!,"")</f>
      </c>
      <c r="I30" s="9">
        <f>IF(ISNUMBER('[1]Предыдущий день'!#REF!),IF(ISNUMBER(H30),ROUND(H30/'[1]Предыдущий день'!#REF!*100,2),""),"")</f>
      </c>
      <c r="J30" s="8">
        <f>IF(ISNUMBER('[1]Текущий день'!#REF!),'[1]Текущий день'!#REF!,"")</f>
      </c>
      <c r="K30" s="9">
        <f>IF(ISNUMBER('[1]Предыдущий день'!#REF!),IF(ISNUMBER(J30),ROUND(J30/'[1]Предыдущий день'!#REF!*100,2),""),"")</f>
      </c>
    </row>
    <row r="31" spans="1:11" ht="19.5" thickBot="1">
      <c r="A31" s="14" t="s">
        <v>64</v>
      </c>
      <c r="B31" s="15" t="s">
        <v>20</v>
      </c>
      <c r="C31" s="17">
        <v>347.21</v>
      </c>
      <c r="D31" s="18">
        <v>100</v>
      </c>
      <c r="E31" s="18">
        <v>473.86</v>
      </c>
      <c r="F31" s="18">
        <v>100</v>
      </c>
      <c r="H31" s="8">
        <f>IF(ISNUMBER('[1]Текущий день'!#REF!),'[1]Текущий день'!#REF!,"")</f>
      </c>
      <c r="I31" s="9">
        <f>IF(ISNUMBER('[1]Предыдущий день'!#REF!),IF(ISNUMBER(H31),ROUND(H31/'[1]Предыдущий день'!#REF!*100,2),""),"")</f>
      </c>
      <c r="J31" s="8">
        <f>IF(ISNUMBER('[1]Текущий день'!#REF!),'[1]Текущий день'!#REF!,"")</f>
      </c>
      <c r="K31" s="9">
        <f>IF(ISNUMBER('[1]Предыдущий день'!#REF!),IF(ISNUMBER(J31),ROUND(J31/'[1]Предыдущий день'!#REF!*100,2),""),"")</f>
      </c>
    </row>
    <row r="32" spans="1:11" ht="19.5" thickBot="1">
      <c r="A32" s="14" t="s">
        <v>65</v>
      </c>
      <c r="B32" s="15" t="s">
        <v>21</v>
      </c>
      <c r="C32" s="17">
        <v>52</v>
      </c>
      <c r="D32" s="18">
        <v>100.66</v>
      </c>
      <c r="E32" s="18">
        <v>63.91</v>
      </c>
      <c r="F32" s="18">
        <v>100.39</v>
      </c>
      <c r="H32" s="8">
        <f>IF(ISNUMBER('[1]Текущий день'!#REF!),'[1]Текущий день'!#REF!,"")</f>
      </c>
      <c r="I32" s="9">
        <f>IF(ISNUMBER('[1]Предыдущий день'!#REF!),IF(ISNUMBER(H32),ROUND(H32/'[1]Предыдущий день'!#REF!*100,2),""),"")</f>
      </c>
      <c r="J32" s="8">
        <f>IF(ISNUMBER('[1]Текущий день'!#REF!),'[1]Текущий день'!#REF!,"")</f>
      </c>
      <c r="K32" s="9">
        <f>IF(ISNUMBER('[1]Предыдущий день'!#REF!),IF(ISNUMBER(J32),ROUND(J32/'[1]Предыдущий день'!#REF!*100,2),""),"")</f>
      </c>
    </row>
    <row r="33" spans="1:11" ht="19.5" thickBot="1">
      <c r="A33" s="14" t="s">
        <v>66</v>
      </c>
      <c r="B33" s="15" t="s">
        <v>67</v>
      </c>
      <c r="C33" s="17">
        <v>149.82</v>
      </c>
      <c r="D33" s="18">
        <v>100.39</v>
      </c>
      <c r="E33" s="18">
        <v>176.92</v>
      </c>
      <c r="F33" s="18">
        <v>100</v>
      </c>
      <c r="H33" s="8">
        <f>IF(ISNUMBER('[1]Текущий день'!#REF!),'[1]Текущий день'!#REF!,"")</f>
      </c>
      <c r="I33" s="9">
        <f>IF(ISNUMBER('[1]Предыдущий день'!#REF!),IF(ISNUMBER(H33),ROUND(H33/'[1]Предыдущий день'!#REF!*100,2),""),"")</f>
      </c>
      <c r="J33" s="8">
        <f>IF(ISNUMBER('[1]Текущий день'!#REF!),'[1]Текущий день'!#REF!,"")</f>
      </c>
      <c r="K33" s="9">
        <f>IF(ISNUMBER('[1]Предыдущий день'!#REF!),IF(ISNUMBER(J33),ROUND(J33/'[1]Предыдущий день'!#REF!*100,2),""),"")</f>
      </c>
    </row>
    <row r="34" spans="1:11" ht="19.5" thickBot="1">
      <c r="A34" s="14" t="s">
        <v>68</v>
      </c>
      <c r="B34" s="15" t="s">
        <v>22</v>
      </c>
      <c r="C34" s="17">
        <v>307.09</v>
      </c>
      <c r="D34" s="18">
        <v>100.14</v>
      </c>
      <c r="E34" s="18">
        <v>435.24</v>
      </c>
      <c r="F34" s="18">
        <v>100</v>
      </c>
      <c r="H34" s="8">
        <f>IF(ISNUMBER('[1]Текущий день'!#REF!),'[1]Текущий день'!#REF!,"")</f>
      </c>
      <c r="I34" s="9">
        <f>IF(ISNUMBER('[1]Предыдущий день'!#REF!),IF(ISNUMBER(H34),ROUND(H34/'[1]Предыдущий день'!#REF!*100,2),""),"")</f>
      </c>
      <c r="J34" s="8">
        <f>IF(ISNUMBER('[1]Текущий день'!#REF!),'[1]Текущий день'!#REF!,"")</f>
      </c>
      <c r="K34" s="9">
        <f>IF(ISNUMBER('[1]Предыдущий день'!#REF!),IF(ISNUMBER(J34),ROUND(J34/'[1]Предыдущий день'!#REF!*100,2),""),"")</f>
      </c>
    </row>
    <row r="35" spans="1:11" ht="19.5" thickBot="1">
      <c r="A35" s="14" t="s">
        <v>69</v>
      </c>
      <c r="B35" s="15" t="s">
        <v>23</v>
      </c>
      <c r="C35" s="17">
        <v>22</v>
      </c>
      <c r="D35" s="18">
        <v>91.67</v>
      </c>
      <c r="E35" s="18">
        <v>25.73</v>
      </c>
      <c r="F35" s="18">
        <v>92.79</v>
      </c>
      <c r="H35" s="8">
        <f>IF(ISNUMBER('[1]Текущий день'!#REF!),'[1]Текущий день'!#REF!,"")</f>
      </c>
      <c r="I35" s="9">
        <f>IF(ISNUMBER('[1]Предыдущий день'!#REF!),IF(ISNUMBER(H35),ROUND(H35/'[1]Предыдущий день'!#REF!*100,2),""),"")</f>
      </c>
      <c r="J35" s="8">
        <f>IF(ISNUMBER('[1]Текущий день'!#REF!),'[1]Текущий день'!#REF!,"")</f>
      </c>
      <c r="K35" s="9">
        <f>IF(ISNUMBER('[1]Предыдущий день'!#REF!),IF(ISNUMBER(J35),ROUND(J35/'[1]Предыдущий день'!#REF!*100,2),""),"")</f>
      </c>
    </row>
    <row r="36" spans="1:11" ht="19.5" thickBot="1">
      <c r="A36" s="14" t="s">
        <v>70</v>
      </c>
      <c r="B36" s="15" t="s">
        <v>24</v>
      </c>
      <c r="C36" s="17">
        <v>21.22</v>
      </c>
      <c r="D36" s="18">
        <v>84.14</v>
      </c>
      <c r="E36" s="18">
        <v>21.22</v>
      </c>
      <c r="F36" s="18">
        <v>84.14</v>
      </c>
      <c r="H36" s="8">
        <f>IF(ISNUMBER('[1]Текущий день'!#REF!),'[1]Текущий день'!#REF!,"")</f>
      </c>
      <c r="I36" s="9">
        <f>IF(ISNUMBER('[1]Предыдущий день'!#REF!),IF(ISNUMBER(H36),ROUND(H36/'[1]Предыдущий день'!#REF!*100,2),""),"")</f>
      </c>
      <c r="J36" s="8">
        <f>IF(ISNUMBER('[1]Текущий день'!#REF!),'[1]Текущий день'!#REF!,"")</f>
      </c>
      <c r="K36" s="9">
        <f>IF(ISNUMBER('[1]Предыдущий день'!#REF!),IF(ISNUMBER(J36),ROUND(J36/'[1]Предыдущий день'!#REF!*100,2),""),"")</f>
      </c>
    </row>
    <row r="37" spans="1:11" ht="19.5" thickBot="1">
      <c r="A37" s="14" t="s">
        <v>71</v>
      </c>
      <c r="B37" s="15" t="s">
        <v>25</v>
      </c>
      <c r="C37" s="17">
        <v>17.65</v>
      </c>
      <c r="D37" s="18">
        <v>89.82</v>
      </c>
      <c r="E37" s="18">
        <v>17.65</v>
      </c>
      <c r="F37" s="18">
        <v>83.45</v>
      </c>
      <c r="H37" s="8">
        <f>IF(ISNUMBER('[1]Текущий день'!#REF!),'[1]Текущий день'!#REF!,"")</f>
      </c>
      <c r="I37" s="9">
        <f>IF(ISNUMBER('[1]Предыдущий день'!#REF!),IF(ISNUMBER(H37),ROUND(H37/'[1]Предыдущий день'!#REF!*100,2),""),"")</f>
      </c>
      <c r="J37" s="8">
        <f>IF(ISNUMBER('[1]Текущий день'!#REF!),'[1]Текущий день'!#REF!,"")</f>
      </c>
      <c r="K37" s="9">
        <f>IF(ISNUMBER('[1]Предыдущий день'!#REF!),IF(ISNUMBER(J37),ROUND(J37/'[1]Предыдущий день'!#REF!*100,2),""),"")</f>
      </c>
    </row>
    <row r="38" spans="1:11" ht="19.5" thickBot="1">
      <c r="A38" s="14" t="s">
        <v>72</v>
      </c>
      <c r="B38" s="15" t="s">
        <v>26</v>
      </c>
      <c r="C38" s="17">
        <v>31.84</v>
      </c>
      <c r="D38" s="18">
        <v>63.15</v>
      </c>
      <c r="E38" s="18">
        <v>33.65</v>
      </c>
      <c r="F38" s="18">
        <v>59.6</v>
      </c>
      <c r="H38" s="8">
        <f>IF(ISNUMBER('[1]Текущий день'!#REF!),'[1]Текущий день'!#REF!,"")</f>
      </c>
      <c r="I38" s="9">
        <f>IF(ISNUMBER('[1]Предыдущий день'!#REF!),IF(ISNUMBER(H38),ROUND(H38/'[1]Предыдущий день'!#REF!*100,2),""),"")</f>
      </c>
      <c r="J38" s="8">
        <f>IF(ISNUMBER('[1]Текущий день'!#REF!),'[1]Текущий день'!#REF!,"")</f>
      </c>
      <c r="K38" s="9">
        <f>IF(ISNUMBER('[1]Предыдущий день'!#REF!),IF(ISNUMBER(J38),ROUND(J38/'[1]Предыдущий день'!#REF!*100,2),""),"")</f>
      </c>
    </row>
    <row r="39" spans="1:11" ht="19.5" thickBot="1">
      <c r="A39" s="14" t="s">
        <v>73</v>
      </c>
      <c r="B39" s="15" t="s">
        <v>27</v>
      </c>
      <c r="C39" s="17">
        <v>46.67</v>
      </c>
      <c r="D39" s="18">
        <v>102.96</v>
      </c>
      <c r="E39" s="18">
        <v>48.78</v>
      </c>
      <c r="F39" s="18">
        <v>101.39</v>
      </c>
      <c r="H39" s="8">
        <f>IF(ISNUMBER('[1]Текущий день'!#REF!),'[1]Текущий день'!#REF!,"")</f>
      </c>
      <c r="I39" s="9">
        <f>IF(ISNUMBER('[1]Предыдущий день'!#REF!),IF(ISNUMBER(H39),ROUND(H39/'[1]Предыдущий день'!#REF!*100,2),""),"")</f>
      </c>
      <c r="J39" s="8">
        <f>IF(ISNUMBER('[1]Текущий день'!#REF!),'[1]Текущий день'!#REF!,"")</f>
      </c>
      <c r="K39" s="9">
        <f>IF(ISNUMBER('[1]Предыдущий день'!#REF!),IF(ISNUMBER(J39),ROUND(J39/'[1]Предыдущий день'!#REF!*100,2),""),"")</f>
      </c>
    </row>
    <row r="40" spans="1:11" ht="19.5" thickBot="1">
      <c r="A40" s="14" t="s">
        <v>74</v>
      </c>
      <c r="B40" s="15" t="s">
        <v>28</v>
      </c>
      <c r="C40" s="17">
        <v>63.56</v>
      </c>
      <c r="D40" s="18">
        <v>97.95</v>
      </c>
      <c r="E40" s="18">
        <v>72.43</v>
      </c>
      <c r="F40" s="18">
        <v>100</v>
      </c>
      <c r="H40" s="8">
        <f>IF(ISNUMBER('[1]Текущий день'!#REF!),'[1]Текущий день'!#REF!,"")</f>
      </c>
      <c r="I40" s="9">
        <f>IF(ISNUMBER('[1]Предыдущий день'!#REF!),IF(ISNUMBER(H40),ROUND(H40/'[1]Предыдущий день'!#REF!*100,2),""),"")</f>
      </c>
      <c r="J40" s="8">
        <f>IF(ISNUMBER('[1]Текущий день'!#REF!),'[1]Текущий день'!#REF!,"")</f>
      </c>
      <c r="K40" s="9">
        <f>IF(ISNUMBER('[1]Предыдущий день'!#REF!),IF(ISNUMBER(J40),ROUND(J40/'[1]Предыдущий день'!#REF!*100,2),""),"")</f>
      </c>
    </row>
    <row r="41" spans="1:11" ht="19.5" thickBot="1">
      <c r="A41" s="14" t="s">
        <v>75</v>
      </c>
      <c r="B41" s="15" t="s">
        <v>29</v>
      </c>
      <c r="C41" s="17">
        <v>67.25</v>
      </c>
      <c r="D41" s="18">
        <v>101.37</v>
      </c>
      <c r="E41" s="18">
        <v>91.5</v>
      </c>
      <c r="F41" s="18">
        <v>87.69</v>
      </c>
      <c r="H41" s="8">
        <f>IF(ISNUMBER('[1]Текущий день'!#REF!),'[1]Текущий день'!#REF!,"")</f>
      </c>
      <c r="I41" s="9">
        <f>IF(ISNUMBER('[1]Предыдущий день'!#REF!),IF(ISNUMBER(H41),ROUND(H41/'[1]Предыдущий день'!#REF!*100,2),""),"")</f>
      </c>
      <c r="J41" s="8">
        <f>IF(ISNUMBER('[1]Текущий день'!#REF!),'[1]Текущий день'!#REF!,"")</f>
      </c>
      <c r="K41" s="9">
        <f>IF(ISNUMBER('[1]Предыдущий день'!#REF!),IF(ISNUMBER(J41),ROUND(J41/'[1]Предыдущий день'!#REF!*100,2),""),"")</f>
      </c>
    </row>
    <row r="42" spans="1:11" ht="19.5" thickBot="1">
      <c r="A42" s="14" t="s">
        <v>76</v>
      </c>
      <c r="B42" s="15" t="s">
        <v>30</v>
      </c>
      <c r="C42" s="17">
        <v>65.33</v>
      </c>
      <c r="D42" s="18">
        <v>95.29</v>
      </c>
      <c r="E42" s="18">
        <v>89.71</v>
      </c>
      <c r="F42" s="18">
        <v>99.88</v>
      </c>
      <c r="H42" s="8">
        <f>IF(ISNUMBER('[1]Текущий день'!#REF!),'[1]Текущий день'!#REF!,"")</f>
      </c>
      <c r="I42" s="9">
        <f>IF(ISNUMBER('[1]Предыдущий день'!#REF!),IF(ISNUMBER(H42),ROUND(H42/'[1]Предыдущий день'!#REF!*100,2),""),"")</f>
      </c>
      <c r="J42" s="8">
        <f>IF(ISNUMBER('[1]Текущий день'!#REF!),'[1]Текущий день'!#REF!,"")</f>
      </c>
      <c r="K42" s="9">
        <f>IF(ISNUMBER('[1]Предыдущий день'!#REF!),IF(ISNUMBER(J42),ROUND(J42/'[1]Предыдущий день'!#REF!*100,2),""),"")</f>
      </c>
    </row>
    <row r="43" spans="1:11" ht="19.5" thickBot="1">
      <c r="A43" s="14" t="s">
        <v>77</v>
      </c>
      <c r="B43" s="15" t="s">
        <v>31</v>
      </c>
      <c r="C43" s="17">
        <v>53.22</v>
      </c>
      <c r="D43" s="18">
        <v>100.83</v>
      </c>
      <c r="E43" s="18">
        <v>53.22</v>
      </c>
      <c r="F43" s="18">
        <v>100.83</v>
      </c>
      <c r="H43" s="8">
        <f>IF(ISNUMBER('[1]Текущий день'!#REF!),'[1]Текущий день'!#REF!,"")</f>
      </c>
      <c r="I43" s="9">
        <f>IF(ISNUMBER('[1]Предыдущий день'!#REF!),IF(ISNUMBER(H43),ROUND(H43/'[1]Предыдущий день'!#REF!*100,2),""),"")</f>
      </c>
      <c r="J43" s="8">
        <f>IF(ISNUMBER('[1]Текущий день'!#REF!),'[1]Текущий день'!#REF!,"")</f>
      </c>
      <c r="K43" s="9">
        <f>IF(ISNUMBER('[1]Предыдущий день'!#REF!),IF(ISNUMBER(J43),ROUND(J43/'[1]Предыдущий день'!#REF!*100,2),""),"")</f>
      </c>
    </row>
    <row r="44" spans="1:11" ht="19.5" thickBot="1">
      <c r="A44" s="14" t="s">
        <v>78</v>
      </c>
      <c r="B44" s="15" t="s">
        <v>32</v>
      </c>
      <c r="C44" s="17">
        <v>103.15</v>
      </c>
      <c r="D44" s="18">
        <v>92.39</v>
      </c>
      <c r="E44" s="18">
        <v>147.74</v>
      </c>
      <c r="F44" s="18">
        <v>81.07</v>
      </c>
      <c r="H44" s="8">
        <f>IF(ISNUMBER('[1]Текущий день'!#REF!),'[1]Текущий день'!#REF!,"")</f>
      </c>
      <c r="I44" s="9">
        <f>IF(ISNUMBER('[1]Предыдущий день'!#REF!),IF(ISNUMBER(H44),ROUND(H44/'[1]Предыдущий день'!#REF!*100,2),""),"")</f>
      </c>
      <c r="J44" s="8">
        <f>IF(ISNUMBER('[1]Текущий день'!#REF!),'[1]Текущий день'!#REF!,"")</f>
      </c>
      <c r="K44" s="9">
        <f>IF(ISNUMBER('[1]Предыдущий день'!#REF!),IF(ISNUMBER(J44),ROUND(J44/'[1]Предыдущий день'!#REF!*100,2),""),"")</f>
      </c>
    </row>
    <row r="45" spans="1:11" ht="19.5" thickBot="1">
      <c r="A45" s="14" t="s">
        <v>79</v>
      </c>
      <c r="B45" s="15" t="s">
        <v>33</v>
      </c>
      <c r="C45" s="17">
        <v>64.84</v>
      </c>
      <c r="D45" s="18">
        <v>103.79</v>
      </c>
      <c r="E45" s="18">
        <v>68.84</v>
      </c>
      <c r="F45" s="18">
        <v>103.57</v>
      </c>
      <c r="H45" s="8">
        <f>IF(ISNUMBER('[1]Текущий день'!#REF!),'[1]Текущий день'!#REF!,"")</f>
      </c>
      <c r="I45" s="9">
        <f>IF(ISNUMBER('[1]Предыдущий день'!#REF!),IF(ISNUMBER(H45),ROUND(H45/'[1]Предыдущий день'!#REF!*100,2),""),"")</f>
      </c>
      <c r="J45" s="8">
        <f>IF(ISNUMBER('[1]Текущий день'!#REF!),'[1]Текущий день'!#REF!,"")</f>
      </c>
      <c r="K45" s="9">
        <f>IF(ISNUMBER('[1]Предыдущий день'!#REF!),IF(ISNUMBER(J45),ROUND(J45/'[1]Предыдущий день'!#REF!*100,2),""),"")</f>
      </c>
    </row>
    <row r="46" spans="1:11" ht="19.5" thickBot="1">
      <c r="A46" s="14" t="s">
        <v>80</v>
      </c>
      <c r="B46" s="15" t="s">
        <v>34</v>
      </c>
      <c r="C46" s="17">
        <v>97.83</v>
      </c>
      <c r="D46" s="18">
        <v>95.91</v>
      </c>
      <c r="E46" s="18">
        <v>101</v>
      </c>
      <c r="F46" s="18">
        <v>96.03</v>
      </c>
      <c r="H46" s="8">
        <f>IF(ISNUMBER('[1]Текущий день'!#REF!),'[1]Текущий день'!#REF!,"")</f>
      </c>
      <c r="I46" s="9">
        <f>IF(ISNUMBER('[1]Предыдущий день'!#REF!),IF(ISNUMBER(H46),ROUND(H46/'[1]Предыдущий день'!#REF!*100,2),""),"")</f>
      </c>
      <c r="J46" s="8">
        <f>IF(ISNUMBER('[1]Текущий день'!#REF!),'[1]Текущий день'!#REF!,"")</f>
      </c>
      <c r="K46" s="9">
        <f>IF(ISNUMBER('[1]Предыдущий день'!#REF!),IF(ISNUMBER(J46),ROUND(J46/'[1]Предыдущий день'!#REF!*100,2),""),"")</f>
      </c>
    </row>
    <row r="47" spans="1:11" ht="19.5" thickBot="1">
      <c r="A47" s="14" t="s">
        <v>81</v>
      </c>
      <c r="B47" s="15" t="s">
        <v>35</v>
      </c>
      <c r="C47" s="17">
        <v>46</v>
      </c>
      <c r="D47" s="18">
        <v>100.24</v>
      </c>
      <c r="E47" s="18">
        <v>47.67</v>
      </c>
      <c r="F47" s="18">
        <v>100.23</v>
      </c>
      <c r="H47" s="8">
        <f>IF(ISNUMBER('[1]Текущий день'!#REF!),'[1]Текущий день'!#REF!,"")</f>
      </c>
      <c r="I47" s="9">
        <f>IF(ISNUMBER('[1]Предыдущий день'!#REF!),IF(ISNUMBER(H47),ROUND(H47/'[1]Предыдущий день'!#REF!*100,2),""),"")</f>
      </c>
      <c r="J47" s="8">
        <f>IF(ISNUMBER('[1]Текущий день'!#REF!),'[1]Текущий день'!#REF!,"")</f>
      </c>
      <c r="K47" s="9">
        <f>IF(ISNUMBER('[1]Предыдущий день'!#REF!),IF(ISNUMBER(J47),ROUND(J47/'[1]Предыдущий день'!#REF!*100,2),""),"")</f>
      </c>
    </row>
    <row r="48" spans="8:11" ht="15">
      <c r="H48" s="10"/>
      <c r="I48" s="10"/>
      <c r="J48" s="10"/>
      <c r="K48" s="10"/>
    </row>
    <row r="49" spans="8:11" ht="15">
      <c r="H49" s="10"/>
      <c r="I49" s="10"/>
      <c r="J49" s="10"/>
      <c r="K49" s="10"/>
    </row>
    <row r="50" spans="8:11" ht="15">
      <c r="H50" s="10"/>
      <c r="I50" s="10"/>
      <c r="J50" s="10"/>
      <c r="K50" s="10"/>
    </row>
    <row r="51" spans="8:11" ht="15">
      <c r="H51" s="10"/>
      <c r="I51" s="10"/>
      <c r="J51" s="10"/>
      <c r="K51" s="10"/>
    </row>
    <row r="52" spans="8:11" ht="15">
      <c r="H52" s="10"/>
      <c r="I52" s="10"/>
      <c r="J52" s="10"/>
      <c r="K52" s="10"/>
    </row>
    <row r="53" spans="8:11" ht="15">
      <c r="H53" s="10"/>
      <c r="I53" s="10"/>
      <c r="J53" s="10"/>
      <c r="K53" s="10"/>
    </row>
    <row r="54" spans="8:11" ht="15">
      <c r="H54" s="10"/>
      <c r="I54" s="10"/>
      <c r="J54" s="10"/>
      <c r="K54" s="10"/>
    </row>
    <row r="55" spans="8:11" ht="15">
      <c r="H55" s="10"/>
      <c r="I55" s="10"/>
      <c r="J55" s="10"/>
      <c r="K55" s="10"/>
    </row>
    <row r="56" spans="8:11" ht="15">
      <c r="H56" s="10"/>
      <c r="I56" s="10"/>
      <c r="J56" s="10"/>
      <c r="K56" s="10"/>
    </row>
    <row r="57" spans="8:11" ht="15">
      <c r="H57" s="10"/>
      <c r="I57" s="10"/>
      <c r="J57" s="10"/>
      <c r="K57" s="10"/>
    </row>
    <row r="58" spans="8:11" ht="15">
      <c r="H58" s="10"/>
      <c r="I58" s="10"/>
      <c r="J58" s="10"/>
      <c r="K58" s="10"/>
    </row>
    <row r="59" spans="8:11" ht="15">
      <c r="H59" s="10"/>
      <c r="I59" s="10"/>
      <c r="J59" s="10"/>
      <c r="K59" s="10"/>
    </row>
    <row r="60" spans="8:11" ht="15">
      <c r="H60" s="10"/>
      <c r="I60" s="10"/>
      <c r="J60" s="10"/>
      <c r="K60" s="10"/>
    </row>
    <row r="61" spans="8:11" ht="15">
      <c r="H61" s="10"/>
      <c r="I61" s="10"/>
      <c r="J61" s="10"/>
      <c r="K61" s="10"/>
    </row>
    <row r="62" spans="8:11" ht="15">
      <c r="H62" s="10"/>
      <c r="I62" s="10"/>
      <c r="J62" s="10"/>
      <c r="K62" s="10"/>
    </row>
    <row r="63" spans="8:11" ht="15">
      <c r="H63" s="10"/>
      <c r="I63" s="10"/>
      <c r="J63" s="10"/>
      <c r="K63" s="10"/>
    </row>
    <row r="64" spans="8:11" ht="15">
      <c r="H64" s="10"/>
      <c r="I64" s="10"/>
      <c r="J64" s="10"/>
      <c r="K64" s="10"/>
    </row>
    <row r="65" spans="8:11" ht="15">
      <c r="H65" s="10"/>
      <c r="I65" s="10"/>
      <c r="J65" s="10"/>
      <c r="K65" s="10"/>
    </row>
    <row r="66" spans="8:11" ht="15">
      <c r="H66" s="10"/>
      <c r="I66" s="10"/>
      <c r="J66" s="10"/>
      <c r="K66" s="10"/>
    </row>
    <row r="67" spans="8:11" ht="15">
      <c r="H67" s="10"/>
      <c r="I67" s="10"/>
      <c r="J67" s="10"/>
      <c r="K67" s="10"/>
    </row>
    <row r="68" spans="8:11" ht="15">
      <c r="H68" s="10"/>
      <c r="I68" s="10"/>
      <c r="J68" s="10"/>
      <c r="K68" s="10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2015-09-18T06:20:19Z</dcterms:modified>
  <cp:category/>
  <cp:version/>
  <cp:contentType/>
  <cp:contentStatus/>
</cp:coreProperties>
</file>