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13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A17" i="1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D17"/>
  <c r="E17"/>
  <c r="F17"/>
</calcChain>
</file>

<file path=xl/sharedStrings.xml><?xml version="1.0" encoding="utf-8"?>
<sst xmlns="http://schemas.openxmlformats.org/spreadsheetml/2006/main" count="64" uniqueCount="38">
  <si>
    <t>Наименование показателя</t>
  </si>
  <si>
    <t>Код строки</t>
  </si>
  <si>
    <t>ВСЕГО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</si>
  <si>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</si>
  <si>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</si>
  <si>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</si>
  <si>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</si>
  <si>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</si>
  <si>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</si>
  <si>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</si>
  <si>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</si>
  <si>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</si>
  <si>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</si>
  <si>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</si>
  <si>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</si>
  <si>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фактически замещено должностей на конец отчетного периода</t>
  </si>
  <si>
    <t xml:space="preserve">среднесписочная численность за отчетный период  </t>
  </si>
  <si>
    <t xml:space="preserve">среднесписочная численность за отчетный период                      </t>
  </si>
  <si>
    <t>В том числе по:*</t>
  </si>
  <si>
    <t xml:space="preserve">Муниципальные должности </t>
  </si>
  <si>
    <t>Должности, не являющиеся должностями муниципальной службы</t>
  </si>
  <si>
    <t>Должности работников, переведенных на новые системы оплаты труда **</t>
  </si>
  <si>
    <t>Форма 14МО, с.2</t>
  </si>
  <si>
    <r>
      <t xml:space="preserve">Должности  муниципальной службы, всего
</t>
    </r>
    <r>
      <rPr>
        <i/>
        <sz val="10"/>
        <rFont val="Times New Roman"/>
        <family val="1"/>
        <charset val="204"/>
      </rPr>
      <t>(сумма строк 220 + 230 + 240 + 250 + 260)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</si>
  <si>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</t>
    </r>
    <r>
      <rPr>
        <i/>
        <sz val="10"/>
        <rFont val="Times New Roman"/>
        <family val="1"/>
        <charset val="204"/>
      </rPr>
      <t xml:space="preserve"> (сумма строк 200+210+270+280)</t>
    </r>
  </si>
  <si>
    <t>главные</t>
  </si>
  <si>
    <t>ведущие</t>
  </si>
  <si>
    <t>старшие</t>
  </si>
  <si>
    <t>младшие</t>
  </si>
  <si>
    <t>в том числе по группам должностей:</t>
  </si>
  <si>
    <t>высшие</t>
  </si>
  <si>
    <t>0102-0000000000-000/00435</t>
  </si>
  <si>
    <t>0104-0000000000-000/00452</t>
  </si>
  <si>
    <t>0106-0000000000-000/00518</t>
  </si>
  <si>
    <t>0106-0000000000-000/00521</t>
  </si>
  <si>
    <t>0709-0000000000-000/00689</t>
  </si>
  <si>
    <t>0804-0000000000-000/00794</t>
  </si>
  <si>
    <t>1006-0000000000-000/00711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</si>
</sst>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/>
    <xf numFmtId="0" fontId="19" fillId="0" borderId="0" xfId="0" applyFont="1" applyProtection="1"/>
    <xf numFmtId="0" fontId="20" fillId="0" borderId="0" xfId="0" applyFont="1" applyFill="1" applyAlignment="1" applyProtection="1"/>
    <xf numFmtId="0" fontId="20" fillId="0" borderId="10" xfId="0" applyFont="1" applyBorder="1" applyAlignment="1" applyProtection="1">
      <alignment vertical="center"/>
    </xf>
    <xf numFmtId="0" fontId="21" fillId="0" borderId="0" xfId="0" applyFont="1" applyProtection="1"/>
    <xf numFmtId="1" fontId="19" fillId="0" borderId="12" xfId="0" applyNumberFormat="1" applyFont="1" applyBorder="1" applyAlignment="1" applyProtection="1">
      <alignment horizontal="center" vertical="center"/>
    </xf>
    <xf numFmtId="1" fontId="19" fillId="0" borderId="13" xfId="0" applyNumberFormat="1" applyFont="1" applyBorder="1" applyAlignment="1" applyProtection="1">
      <alignment horizontal="center" vertical="center"/>
    </xf>
    <xf numFmtId="0" fontId="22" fillId="0" borderId="0" xfId="0" applyFont="1" applyProtection="1"/>
    <xf numFmtId="0" fontId="2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vertical="center"/>
    </xf>
    <xf numFmtId="0" fontId="20" fillId="0" borderId="13" xfId="0" applyFont="1" applyBorder="1" applyAlignment="1" applyProtection="1">
      <alignment horizontal="center" vertical="center" wrapText="1"/>
    </xf>
    <xf numFmtId="49" fontId="20" fillId="24" borderId="13" xfId="0" applyNumberFormat="1" applyFont="1" applyFill="1" applyBorder="1" applyAlignment="1" applyProtection="1">
      <alignment horizontal="center"/>
    </xf>
    <xf numFmtId="0" fontId="20" fillId="24" borderId="15" xfId="0" applyFont="1" applyFill="1" applyBorder="1" applyAlignment="1" applyProtection="1">
      <alignment horizontal="left" wrapText="1"/>
    </xf>
    <xf numFmtId="0" fontId="20" fillId="24" borderId="10" xfId="0" applyFont="1" applyFill="1" applyBorder="1" applyAlignment="1" applyProtection="1">
      <alignment horizontal="left" indent="3"/>
    </xf>
    <xf numFmtId="0" fontId="20" fillId="24" borderId="15" xfId="0" applyFont="1" applyFill="1" applyBorder="1" applyAlignment="1" applyProtection="1">
      <alignment horizontal="left" vertical="center" wrapText="1"/>
    </xf>
    <xf numFmtId="0" fontId="22" fillId="24" borderId="14" xfId="0" applyFont="1" applyFill="1" applyBorder="1" applyAlignment="1" applyProtection="1">
      <alignment horizontal="left"/>
    </xf>
    <xf numFmtId="0" fontId="22" fillId="24" borderId="16" xfId="0" applyFont="1" applyFill="1" applyBorder="1" applyProtection="1"/>
    <xf numFmtId="0" fontId="20" fillId="24" borderId="17" xfId="0" applyFont="1" applyFill="1" applyBorder="1" applyAlignment="1" applyProtection="1">
      <alignment horizontal="left" wrapText="1" indent="3"/>
    </xf>
    <xf numFmtId="49" fontId="20" fillId="24" borderId="18" xfId="0" applyNumberFormat="1" applyFont="1" applyFill="1" applyBorder="1" applyAlignment="1" applyProtection="1">
      <alignment horizontal="center"/>
    </xf>
    <xf numFmtId="0" fontId="22" fillId="24" borderId="12" xfId="0" applyFont="1" applyFill="1" applyBorder="1" applyAlignment="1" applyProtection="1">
      <alignment horizontal="left"/>
    </xf>
    <xf numFmtId="0" fontId="19" fillId="24" borderId="19" xfId="0" applyFont="1" applyFill="1" applyBorder="1" applyAlignment="1" applyProtection="1">
      <alignment horizontal="left" wrapText="1" indent="2"/>
    </xf>
    <xf numFmtId="49" fontId="20" fillId="24" borderId="20" xfId="0" applyNumberFormat="1" applyFont="1" applyFill="1" applyBorder="1" applyAlignment="1" applyProtection="1">
      <alignment horizontal="center"/>
    </xf>
    <xf numFmtId="4" fontId="20" fillId="25" borderId="13" xfId="0" applyNumberFormat="1" applyFont="1" applyFill="1" applyBorder="1" applyAlignment="1" applyProtection="1">
      <alignment horizontal="right"/>
    </xf>
    <xf numFmtId="4" fontId="20" fillId="0" borderId="13" xfId="0" applyNumberFormat="1" applyFont="1" applyBorder="1" applyAlignment="1" applyProtection="1">
      <alignment horizontal="right"/>
      <protection locked="0"/>
    </xf>
    <xf numFmtId="4" fontId="20" fillId="26" borderId="13" xfId="0" applyNumberFormat="1" applyFont="1" applyFill="1" applyBorder="1" applyAlignment="1" applyProtection="1">
      <alignment horizontal="right"/>
    </xf>
    <xf numFmtId="4" fontId="20" fillId="24" borderId="20" xfId="0" applyNumberFormat="1" applyFont="1" applyFill="1" applyBorder="1" applyAlignment="1" applyProtection="1">
      <alignment horizontal="right"/>
    </xf>
    <xf numFmtId="4" fontId="19" fillId="25" borderId="18" xfId="0" applyNumberFormat="1" applyFont="1" applyFill="1" applyBorder="1" applyAlignment="1" applyProtection="1">
      <alignment horizontal="right"/>
    </xf>
    <xf numFmtId="4" fontId="19" fillId="0" borderId="18" xfId="0" applyNumberFormat="1" applyFont="1" applyBorder="1" applyAlignment="1" applyProtection="1">
      <alignment horizontal="right"/>
      <protection locked="0"/>
    </xf>
    <xf numFmtId="4" fontId="19" fillId="25" borderId="13" xfId="0" applyNumberFormat="1" applyFont="1" applyFill="1" applyBorder="1" applyAlignment="1" applyProtection="1">
      <alignment horizontal="right"/>
    </xf>
    <xf numFmtId="4" fontId="19" fillId="0" borderId="13" xfId="0" applyNumberFormat="1" applyFont="1" applyBorder="1" applyAlignment="1" applyProtection="1">
      <alignment horizontal="right"/>
      <protection locked="0"/>
    </xf>
    <xf numFmtId="4" fontId="20" fillId="27" borderId="13" xfId="0" applyNumberFormat="1" applyFont="1" applyFill="1" applyBorder="1" applyAlignment="1" applyProtection="1">
      <alignment horizontal="right"/>
    </xf>
    <xf numFmtId="0" fontId="24" fillId="0" borderId="10" xfId="0" applyFont="1" applyBorder="1" applyAlignment="1" applyProtection="1">
      <alignment horizontal="center" vertical="center" wrapText="1"/>
    </xf>
    <xf numFmtId="1" fontId="19" fillId="0" borderId="14" xfId="0" applyNumberFormat="1" applyFont="1" applyBorder="1" applyAlignment="1" applyProtection="1">
      <alignment horizontal="center" vertical="center"/>
    </xf>
    <xf numFmtId="1" fontId="19" fillId="0" borderId="15" xfId="0" applyNumberFormat="1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17"/>
  <sheetViews>
    <sheetView tabSelected="1" workbookViewId="0">
      <selection activeCell="G4" sqref="G4:I4"/>
    </sheetView>
  </sheetViews>
  <sheetFormatPr defaultRowHeight="10.5"/>
  <cols>
    <col min="1" max="1" width="0.85546875" style="7" customWidth="1"/>
    <col min="2" max="2" width="23.85546875" style="7" customWidth="1"/>
    <col min="3" max="3" width="6.7109375" style="7" customWidth="1"/>
    <col min="4" max="4" width="11.5703125" style="7" customWidth="1"/>
    <col min="5" max="5" width="11.7109375" style="7" customWidth="1"/>
    <col min="6" max="6" width="15.7109375" style="7" customWidth="1"/>
    <col min="7" max="7" width="11.42578125" style="7" customWidth="1"/>
    <col min="8" max="8" width="10.85546875" style="7" customWidth="1"/>
    <col min="9" max="9" width="15" style="7" bestFit="1" customWidth="1"/>
    <col min="10" max="10" width="11" style="7" customWidth="1"/>
    <col min="11" max="11" width="10.42578125" style="7" customWidth="1"/>
    <col min="12" max="12" width="15" style="7" bestFit="1" customWidth="1"/>
    <col min="13" max="13" width="10.7109375" style="7" customWidth="1"/>
    <col min="14" max="14" width="11.140625" style="7" customWidth="1"/>
    <col min="15" max="15" width="15" style="7" bestFit="1" customWidth="1"/>
    <col min="16" max="16" width="10.7109375" style="7" customWidth="1"/>
    <col min="17" max="17" width="10.7109375" style="7" bestFit="1" customWidth="1"/>
    <col min="18" max="18" width="15" style="7" bestFit="1" customWidth="1"/>
    <col min="19" max="19" width="11.28515625" style="7" customWidth="1"/>
    <col min="20" max="20" width="10.7109375" style="7" customWidth="1"/>
    <col min="21" max="21" width="15" style="7" bestFit="1" customWidth="1"/>
    <col min="22" max="22" width="11.28515625" style="7" customWidth="1"/>
    <col min="23" max="23" width="10.7109375" style="7" bestFit="1" customWidth="1"/>
    <col min="24" max="24" width="15" style="7" bestFit="1" customWidth="1"/>
    <col min="25" max="25" width="11" style="7" customWidth="1"/>
    <col min="26" max="26" width="11.140625" style="7" customWidth="1"/>
    <col min="27" max="27" width="15.28515625" style="7" bestFit="1" customWidth="1"/>
    <col min="28" max="16384" width="9.140625" style="7"/>
  </cols>
  <sheetData>
    <row r="1" spans="1:27" s="4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 t="s">
        <v>22</v>
      </c>
    </row>
    <row r="2" spans="1:27" ht="28.5" customHeight="1">
      <c r="A2" s="31" t="s">
        <v>13</v>
      </c>
      <c r="B2" s="31"/>
      <c r="C2" s="31"/>
      <c r="D2" s="31"/>
      <c r="E2" s="31"/>
      <c r="F2" s="3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4" customFormat="1" ht="12.75">
      <c r="A3" s="34" t="s">
        <v>0</v>
      </c>
      <c r="B3" s="35"/>
      <c r="C3" s="34" t="s">
        <v>1</v>
      </c>
      <c r="D3" s="40" t="s">
        <v>2</v>
      </c>
      <c r="E3" s="41"/>
      <c r="F3" s="41"/>
      <c r="G3" s="8" t="s">
        <v>18</v>
      </c>
      <c r="H3" s="9"/>
      <c r="I3" s="9"/>
      <c r="J3" s="8" t="s">
        <v>18</v>
      </c>
      <c r="K3" s="9"/>
      <c r="L3" s="9"/>
      <c r="M3" s="8" t="s">
        <v>18</v>
      </c>
      <c r="N3" s="9"/>
      <c r="O3" s="9"/>
      <c r="P3" s="8" t="s">
        <v>18</v>
      </c>
      <c r="Q3" s="9"/>
      <c r="R3" s="9"/>
      <c r="S3" s="8" t="s">
        <v>18</v>
      </c>
      <c r="T3" s="9"/>
      <c r="U3" s="9"/>
      <c r="V3" s="8" t="s">
        <v>18</v>
      </c>
      <c r="W3" s="9"/>
      <c r="X3" s="9"/>
      <c r="Y3" s="8" t="s">
        <v>18</v>
      </c>
      <c r="Z3" s="9"/>
      <c r="AA3" s="9"/>
    </row>
    <row r="4" spans="1:27" s="4" customFormat="1" ht="12.75">
      <c r="A4" s="36"/>
      <c r="B4" s="37"/>
      <c r="C4" s="36"/>
      <c r="D4" s="42"/>
      <c r="E4" s="43"/>
      <c r="F4" s="43"/>
      <c r="G4" s="44" t="s">
        <v>31</v>
      </c>
      <c r="H4" s="45"/>
      <c r="I4" s="46"/>
      <c r="J4" s="44" t="s">
        <v>32</v>
      </c>
      <c r="K4" s="45"/>
      <c r="L4" s="46"/>
      <c r="M4" s="44" t="s">
        <v>33</v>
      </c>
      <c r="N4" s="45"/>
      <c r="O4" s="46"/>
      <c r="P4" s="44" t="s">
        <v>34</v>
      </c>
      <c r="Q4" s="45"/>
      <c r="R4" s="46"/>
      <c r="S4" s="44" t="s">
        <v>35</v>
      </c>
      <c r="T4" s="45"/>
      <c r="U4" s="46"/>
      <c r="V4" s="44" t="s">
        <v>36</v>
      </c>
      <c r="W4" s="45"/>
      <c r="X4" s="46"/>
      <c r="Y4" s="44" t="s">
        <v>37</v>
      </c>
      <c r="Z4" s="45"/>
      <c r="AA4" s="46"/>
    </row>
    <row r="5" spans="1:27" s="4" customFormat="1" ht="76.5">
      <c r="A5" s="38"/>
      <c r="B5" s="39"/>
      <c r="C5" s="38"/>
      <c r="D5" s="10" t="s">
        <v>14</v>
      </c>
      <c r="E5" s="10" t="s">
        <v>15</v>
      </c>
      <c r="F5" s="10" t="s">
        <v>16</v>
      </c>
      <c r="G5" s="10" t="s">
        <v>14</v>
      </c>
      <c r="H5" s="10" t="s">
        <v>15</v>
      </c>
      <c r="I5" s="10" t="s">
        <v>17</v>
      </c>
      <c r="J5" s="10" t="s">
        <v>14</v>
      </c>
      <c r="K5" s="10" t="s">
        <v>15</v>
      </c>
      <c r="L5" s="10" t="s">
        <v>17</v>
      </c>
      <c r="M5" s="10" t="s">
        <v>14</v>
      </c>
      <c r="N5" s="10" t="s">
        <v>15</v>
      </c>
      <c r="O5" s="10" t="s">
        <v>17</v>
      </c>
      <c r="P5" s="10" t="s">
        <v>14</v>
      </c>
      <c r="Q5" s="10" t="s">
        <v>15</v>
      </c>
      <c r="R5" s="10" t="s">
        <v>17</v>
      </c>
      <c r="S5" s="10" t="s">
        <v>14</v>
      </c>
      <c r="T5" s="10" t="s">
        <v>15</v>
      </c>
      <c r="U5" s="10" t="s">
        <v>17</v>
      </c>
      <c r="V5" s="10" t="s">
        <v>14</v>
      </c>
      <c r="W5" s="10" t="s">
        <v>15</v>
      </c>
      <c r="X5" s="10" t="s">
        <v>17</v>
      </c>
      <c r="Y5" s="10" t="s">
        <v>14</v>
      </c>
      <c r="Z5" s="10" t="s">
        <v>15</v>
      </c>
      <c r="AA5" s="10" t="s">
        <v>17</v>
      </c>
    </row>
    <row r="6" spans="1:27" s="4" customFormat="1" ht="12.75">
      <c r="A6" s="32">
        <v>1</v>
      </c>
      <c r="B6" s="33"/>
      <c r="C6" s="5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</row>
    <row r="7" spans="1:27" s="4" customFormat="1" ht="17.25" customHeight="1">
      <c r="A7" s="15"/>
      <c r="B7" s="12" t="s">
        <v>19</v>
      </c>
      <c r="C7" s="11" t="s">
        <v>3</v>
      </c>
      <c r="D7" s="22">
        <v>8</v>
      </c>
      <c r="E7" s="22">
        <v>8</v>
      </c>
      <c r="F7" s="22">
        <v>7</v>
      </c>
      <c r="G7" s="23">
        <v>7</v>
      </c>
      <c r="H7" s="23">
        <v>7</v>
      </c>
      <c r="I7" s="23">
        <v>7</v>
      </c>
      <c r="J7" s="23"/>
      <c r="K7" s="23"/>
      <c r="L7" s="23"/>
      <c r="M7" s="23"/>
      <c r="N7" s="23"/>
      <c r="O7" s="23"/>
      <c r="P7" s="23">
        <v>1</v>
      </c>
      <c r="Q7" s="23">
        <v>1</v>
      </c>
      <c r="R7" s="23">
        <v>0</v>
      </c>
      <c r="S7" s="23"/>
      <c r="T7" s="23"/>
      <c r="U7" s="23"/>
      <c r="V7" s="23"/>
      <c r="W7" s="23"/>
      <c r="X7" s="23"/>
      <c r="Y7" s="23"/>
      <c r="Z7" s="23"/>
      <c r="AA7" s="23"/>
    </row>
    <row r="8" spans="1:27" ht="24" customHeight="1">
      <c r="A8" s="15"/>
      <c r="B8" s="12" t="s">
        <v>23</v>
      </c>
      <c r="C8" s="11" t="s">
        <v>4</v>
      </c>
      <c r="D8" s="22">
        <v>74</v>
      </c>
      <c r="E8" s="22">
        <v>73</v>
      </c>
      <c r="F8" s="22">
        <v>73</v>
      </c>
      <c r="G8" s="24"/>
      <c r="H8" s="24"/>
      <c r="I8" s="24"/>
      <c r="J8" s="24">
        <v>52</v>
      </c>
      <c r="K8" s="24">
        <v>51</v>
      </c>
      <c r="L8" s="24">
        <v>51</v>
      </c>
      <c r="M8" s="24">
        <v>8</v>
      </c>
      <c r="N8" s="24">
        <v>8</v>
      </c>
      <c r="O8" s="24">
        <v>8</v>
      </c>
      <c r="P8" s="24"/>
      <c r="Q8" s="24"/>
      <c r="R8" s="24"/>
      <c r="S8" s="24">
        <v>7</v>
      </c>
      <c r="T8" s="24">
        <v>7</v>
      </c>
      <c r="U8" s="24">
        <v>7</v>
      </c>
      <c r="V8" s="24">
        <v>3</v>
      </c>
      <c r="W8" s="24">
        <v>3</v>
      </c>
      <c r="X8" s="24">
        <v>3</v>
      </c>
      <c r="Y8" s="24">
        <v>4</v>
      </c>
      <c r="Z8" s="24">
        <v>4</v>
      </c>
      <c r="AA8" s="24">
        <v>4</v>
      </c>
    </row>
    <row r="9" spans="1:27" ht="12.75" hidden="1">
      <c r="A9" s="19"/>
      <c r="B9" s="20" t="s">
        <v>29</v>
      </c>
      <c r="C9" s="21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 hidden="1">
      <c r="A10" s="16"/>
      <c r="B10" s="17" t="s">
        <v>30</v>
      </c>
      <c r="C10" s="18" t="s">
        <v>5</v>
      </c>
      <c r="D10" s="26">
        <v>0</v>
      </c>
      <c r="E10" s="26">
        <v>0</v>
      </c>
      <c r="F10" s="26">
        <v>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2.75" hidden="1">
      <c r="A11" s="16"/>
      <c r="B11" s="13" t="s">
        <v>25</v>
      </c>
      <c r="C11" s="11" t="s">
        <v>6</v>
      </c>
      <c r="D11" s="28">
        <v>0</v>
      </c>
      <c r="E11" s="28">
        <v>0</v>
      </c>
      <c r="F11" s="28"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12.75" hidden="1">
      <c r="A12" s="16"/>
      <c r="B12" s="13" t="s">
        <v>26</v>
      </c>
      <c r="C12" s="11" t="s">
        <v>7</v>
      </c>
      <c r="D12" s="28">
        <v>0</v>
      </c>
      <c r="E12" s="28">
        <v>0</v>
      </c>
      <c r="F12" s="28">
        <v>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12.75" hidden="1">
      <c r="A13" s="16"/>
      <c r="B13" s="13" t="s">
        <v>27</v>
      </c>
      <c r="C13" s="11" t="s">
        <v>8</v>
      </c>
      <c r="D13" s="28">
        <v>0</v>
      </c>
      <c r="E13" s="28">
        <v>0</v>
      </c>
      <c r="F13" s="28">
        <v>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12.75" hidden="1">
      <c r="A14" s="16"/>
      <c r="B14" s="13" t="s">
        <v>28</v>
      </c>
      <c r="C14" s="11" t="s">
        <v>9</v>
      </c>
      <c r="D14" s="28">
        <v>0</v>
      </c>
      <c r="E14" s="28">
        <v>0</v>
      </c>
      <c r="F14" s="28"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ht="42" customHeight="1">
      <c r="A15" s="15"/>
      <c r="B15" s="12" t="s">
        <v>20</v>
      </c>
      <c r="C15" s="11" t="s">
        <v>10</v>
      </c>
      <c r="D15" s="22">
        <v>59</v>
      </c>
      <c r="E15" s="22">
        <v>52</v>
      </c>
      <c r="F15" s="22">
        <v>52</v>
      </c>
      <c r="G15" s="23"/>
      <c r="H15" s="23"/>
      <c r="I15" s="23"/>
      <c r="J15" s="23">
        <v>43</v>
      </c>
      <c r="K15" s="23">
        <v>38</v>
      </c>
      <c r="L15" s="23">
        <v>38</v>
      </c>
      <c r="M15" s="23">
        <v>4</v>
      </c>
      <c r="N15" s="23">
        <v>3</v>
      </c>
      <c r="O15" s="23">
        <v>3</v>
      </c>
      <c r="P15" s="23"/>
      <c r="Q15" s="23"/>
      <c r="R15" s="23"/>
      <c r="S15" s="23">
        <v>4</v>
      </c>
      <c r="T15" s="23">
        <v>3</v>
      </c>
      <c r="U15" s="23">
        <v>3</v>
      </c>
      <c r="V15" s="23">
        <v>3</v>
      </c>
      <c r="W15" s="23">
        <v>3</v>
      </c>
      <c r="X15" s="23">
        <v>3</v>
      </c>
      <c r="Y15" s="23">
        <v>5</v>
      </c>
      <c r="Z15" s="23">
        <v>5</v>
      </c>
      <c r="AA15" s="23">
        <v>5</v>
      </c>
    </row>
    <row r="16" spans="1:27" ht="39" customHeight="1">
      <c r="A16" s="15"/>
      <c r="B16" s="14" t="s">
        <v>21</v>
      </c>
      <c r="C16" s="11" t="s">
        <v>11</v>
      </c>
      <c r="D16" s="22">
        <v>12</v>
      </c>
      <c r="E16" s="22">
        <v>11</v>
      </c>
      <c r="F16" s="22">
        <v>11</v>
      </c>
      <c r="G16" s="23"/>
      <c r="H16" s="23"/>
      <c r="I16" s="23"/>
      <c r="J16" s="23">
        <v>12</v>
      </c>
      <c r="K16" s="23">
        <v>11</v>
      </c>
      <c r="L16" s="23">
        <v>11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17.75" customHeight="1">
      <c r="A17" s="15"/>
      <c r="B17" s="14" t="s">
        <v>24</v>
      </c>
      <c r="C17" s="11" t="s">
        <v>12</v>
      </c>
      <c r="D17" s="30">
        <f t="shared" ref="D17:F17" si="0">D7+D8+D15+D16</f>
        <v>153</v>
      </c>
      <c r="E17" s="30">
        <f t="shared" si="0"/>
        <v>144</v>
      </c>
      <c r="F17" s="30">
        <f t="shared" si="0"/>
        <v>143</v>
      </c>
      <c r="G17" s="30">
        <f t="shared" ref="G17:AA17" si="1">G7+G8+G15+G16</f>
        <v>7</v>
      </c>
      <c r="H17" s="30">
        <f t="shared" si="1"/>
        <v>7</v>
      </c>
      <c r="I17" s="30">
        <f t="shared" si="1"/>
        <v>7</v>
      </c>
      <c r="J17" s="30">
        <f t="shared" si="1"/>
        <v>107</v>
      </c>
      <c r="K17" s="30">
        <f t="shared" si="1"/>
        <v>100</v>
      </c>
      <c r="L17" s="30">
        <f t="shared" si="1"/>
        <v>100</v>
      </c>
      <c r="M17" s="30">
        <f t="shared" si="1"/>
        <v>12</v>
      </c>
      <c r="N17" s="30">
        <f t="shared" si="1"/>
        <v>11</v>
      </c>
      <c r="O17" s="30">
        <f t="shared" si="1"/>
        <v>11</v>
      </c>
      <c r="P17" s="30">
        <f t="shared" si="1"/>
        <v>1</v>
      </c>
      <c r="Q17" s="30">
        <f t="shared" si="1"/>
        <v>1</v>
      </c>
      <c r="R17" s="30">
        <f t="shared" si="1"/>
        <v>0</v>
      </c>
      <c r="S17" s="30">
        <f t="shared" si="1"/>
        <v>11</v>
      </c>
      <c r="T17" s="30">
        <f t="shared" si="1"/>
        <v>10</v>
      </c>
      <c r="U17" s="30">
        <f t="shared" si="1"/>
        <v>10</v>
      </c>
      <c r="V17" s="30">
        <f t="shared" si="1"/>
        <v>6</v>
      </c>
      <c r="W17" s="30">
        <f t="shared" si="1"/>
        <v>6</v>
      </c>
      <c r="X17" s="30">
        <f t="shared" si="1"/>
        <v>6</v>
      </c>
      <c r="Y17" s="30">
        <f t="shared" si="1"/>
        <v>9</v>
      </c>
      <c r="Z17" s="30">
        <f t="shared" si="1"/>
        <v>9</v>
      </c>
      <c r="AA17" s="30">
        <f t="shared" si="1"/>
        <v>9</v>
      </c>
    </row>
  </sheetData>
  <mergeCells count="12">
    <mergeCell ref="V4:X4"/>
    <mergeCell ref="Y4:AA4"/>
    <mergeCell ref="G4:I4"/>
    <mergeCell ref="J4:L4"/>
    <mergeCell ref="M4:O4"/>
    <mergeCell ref="P4:R4"/>
    <mergeCell ref="S4:U4"/>
    <mergeCell ref="A2:F2"/>
    <mergeCell ref="A6:B6"/>
    <mergeCell ref="A3:B5"/>
    <mergeCell ref="C3:C5"/>
    <mergeCell ref="D3:F4"/>
  </mergeCells>
  <phoneticPr fontId="0" type="noConversion"/>
  <pageMargins left="0" right="0" top="0.78740157480314965" bottom="0" header="0" footer="0"/>
  <pageSetup paperSize="9" scale="44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</dc:creator>
  <cp:lastModifiedBy>ignatievatg</cp:lastModifiedBy>
  <cp:lastPrinted>2017-07-12T09:26:36Z</cp:lastPrinted>
  <dcterms:created xsi:type="dcterms:W3CDTF">2010-06-13T10:28:23Z</dcterms:created>
  <dcterms:modified xsi:type="dcterms:W3CDTF">2017-07-12T09:26:39Z</dcterms:modified>
</cp:coreProperties>
</file>