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27" i="1"/>
  <c r="E26"/>
  <c r="D20"/>
  <c r="E17"/>
  <c r="D17"/>
  <c r="E15"/>
  <c r="D15"/>
  <c r="D12"/>
  <c r="D11"/>
  <c r="C15"/>
  <c r="E13"/>
  <c r="D13"/>
  <c r="E12"/>
  <c r="E11"/>
  <c r="C12"/>
  <c r="C11"/>
</calcChain>
</file>

<file path=xl/sharedStrings.xml><?xml version="1.0" encoding="utf-8"?>
<sst xmlns="http://schemas.openxmlformats.org/spreadsheetml/2006/main" count="56" uniqueCount="56">
  <si>
    <t>Приложение 2</t>
  </si>
  <si>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</si>
  <si>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</si>
  <si>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</si>
  <si>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 xml:space="preserve">Источники внутреннего финансирования дефицита бюджета Окуловского муниципального района на 2019 год и на плановый период 2020 и 2021 годов </t>
  </si>
  <si>
    <t>Код группы, подгруппы, статьи и вида источников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</si>
  <si>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</si>
  <si>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</si>
  <si>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</si>
  <si>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892 01 02 00 00 00 0000 000</t>
  </si>
  <si>
    <t>Получение кредитов от кредитных организаций в валюте Российской Федерации</t>
  </si>
  <si>
    <t>892 01 02 00 00 00 0000 700</t>
  </si>
  <si>
    <t>Получение кредитов от кредитных организаций бюджетами муниципальных районов в валюте Российской Федерации</t>
  </si>
  <si>
    <t>892 01 02 00 00 00 0000 710</t>
  </si>
  <si>
    <t>Погашение кредитов, предоставленных кредитными организациями в валюте Российской Федерации</t>
  </si>
  <si>
    <t>892 01 02 00 00 00 0000 800</t>
  </si>
  <si>
    <t>Погашение бюджетами муниципальных районов кредитов от кредитных организаций в валюте Российской Федерации</t>
  </si>
  <si>
    <t>892 01 02 00 00 05 0000 810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</si>
  <si>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</si>
  <si>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</si>
  <si>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</si>
  <si>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892 01 03 01 00 00 0000 700</t>
  </si>
  <si>
    <t>Получение кредитов от других бюджетов бюджетной системы Российской Федерации бюджетами муниципальных районов  в валюте Российской Федерации</t>
  </si>
  <si>
    <t>892 01 03 01 00 05 0000 710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</si>
  <si>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</si>
  <si>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892 01 03 00 00 00 0000 800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</si>
  <si>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</si>
  <si>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892 01 03 01 0 05 0000 810</t>
  </si>
  <si>
    <t>Изменение остатков средств на счетах по учету средств бюджетов</t>
  </si>
  <si>
    <t>000 01 05 00 00 00 0000 000</t>
  </si>
  <si>
    <t>Изменение прочих остатков средств бюджетов</t>
  </si>
  <si>
    <t>892 01 05 02 00 00 0000 000</t>
  </si>
  <si>
    <t>Изменение прочих остатков денежных средств бюджетов</t>
  </si>
  <si>
    <t>892 01 05 02 01 00 0000 000</t>
  </si>
  <si>
    <t>Изменение прочих остатков средств бюджетов муниципальных районов</t>
  </si>
  <si>
    <t>892 01 05 02 01 05 0000 000</t>
  </si>
  <si>
    <t>Бюджетные кредиты, предоставленные внутри страны в валюте Российской Федерации</t>
  </si>
  <si>
    <t>000 01 06 05 00 00 0000 000</t>
  </si>
  <si>
    <t xml:space="preserve">Возврат бюджетных кредитов, предоставленных внутри страны в валюте Российской Федерации </t>
  </si>
  <si>
    <t>000 01 06 05 00 00 0000 600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</si>
  <si>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</si>
  <si>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892 01 06 05 02 05 0000 640</t>
  </si>
  <si>
    <t>Бюджетные кредиты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</si>
  <si>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892 01 06 05 02 05 0012 640</t>
  </si>
  <si>
    <t>Предоставление бюджетных кредитов внутри страны в валюте Российской Федерации</t>
  </si>
  <si>
    <t>892 01 06 05 00 00 0000 500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</si>
  <si>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</si>
  <si>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892 01 06 05 02 05 0000 540</t>
  </si>
  <si>
    <t>Предоставление бюджетных кредитов на частичное покрытие дефицитов, покрытие временных кассовых разрывов,  рефинансирование ранее полученных из  бюджета муниципального района бюджетных кредитов</t>
  </si>
  <si>
    <t>892 01 06 05 02 05 0012 540</t>
  </si>
  <si>
    <t>2019 год</t>
  </si>
  <si>
    <t>2020 год</t>
  </si>
  <si>
    <t>2021 год</t>
  </si>
  <si>
    <t>(рублей)</t>
  </si>
  <si>
    <t>Наименование</t>
  </si>
  <si>
    <t xml:space="preserve">на 2019 год и на плановый период 2020 и 2021 годов"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</si>
</sst>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wrapText="1"/>
    </xf>
    <xf numFmtId="0" fontId="0" fillId="0" borderId="0" xfId="0" applyFill="1"/>
    <xf numFmtId="2" fontId="0" fillId="0" borderId="0" xfId="0" applyNumberFormat="1" applyFill="1" applyAlignment="1">
      <alignment wrapText="1"/>
    </xf>
    <xf numFmtId="0" fontId="3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B12" sqref="B12"/>
    </sheetView>
  </sheetViews>
  <sheetFormatPr defaultRowHeight="15"/>
  <cols>
    <col min="1" max="1" width="39.28515625" style="10" customWidth="1"/>
    <col min="2" max="2" width="28.85546875" style="9" customWidth="1"/>
    <col min="3" max="3" width="21.42578125" style="9" customWidth="1"/>
    <col min="4" max="4" width="20.85546875" style="9" customWidth="1"/>
    <col min="5" max="5" width="19" style="9" customWidth="1"/>
    <col min="6" max="6" width="10.85546875" style="9" customWidth="1"/>
    <col min="7" max="7" width="16" style="9" customWidth="1"/>
    <col min="8" max="16384" width="9.140625" style="9"/>
  </cols>
  <sheetData>
    <row r="1" spans="1:5" ht="18.75">
      <c r="A1" s="24" t="s">
        <v>0</v>
      </c>
      <c r="B1" s="24"/>
      <c r="C1" s="24"/>
      <c r="D1" s="24"/>
      <c r="E1" s="24"/>
    </row>
    <row r="2" spans="1:5" ht="18.75">
      <c r="A2" s="25" t="s">
        <v>1</v>
      </c>
      <c r="B2" s="25"/>
      <c r="C2" s="25"/>
      <c r="D2" s="25"/>
      <c r="E2" s="25"/>
    </row>
    <row r="3" spans="1:5" ht="18.75">
      <c r="A3" s="25" t="s">
        <v>2</v>
      </c>
      <c r="B3" s="25"/>
      <c r="C3" s="25"/>
      <c r="D3" s="25"/>
      <c r="E3" s="25"/>
    </row>
    <row r="4" spans="1:5" ht="18.75">
      <c r="A4" s="25" t="s">
        <v>3</v>
      </c>
      <c r="B4" s="25"/>
      <c r="C4" s="25"/>
      <c r="D4" s="25"/>
      <c r="E4" s="25"/>
    </row>
    <row r="5" spans="1:5" ht="18.75">
      <c r="A5" s="25" t="s">
        <v>55</v>
      </c>
      <c r="B5" s="25"/>
      <c r="C5" s="25"/>
      <c r="D5" s="25"/>
      <c r="E5" s="25"/>
    </row>
    <row r="6" spans="1:5" ht="18.75">
      <c r="A6" s="26"/>
      <c r="B6" s="26"/>
      <c r="C6" s="26"/>
      <c r="D6" s="26"/>
      <c r="E6" s="26"/>
    </row>
    <row r="7" spans="1:5" ht="53.25" customHeight="1">
      <c r="A7" s="23" t="s">
        <v>4</v>
      </c>
      <c r="B7" s="23"/>
      <c r="C7" s="23"/>
      <c r="D7" s="23"/>
      <c r="E7" s="23"/>
    </row>
    <row r="8" spans="1:5" ht="15.75">
      <c r="E8" s="11" t="s">
        <v>53</v>
      </c>
    </row>
    <row r="9" spans="1:5" ht="40.5" customHeight="1">
      <c r="A9" s="21" t="s">
        <v>54</v>
      </c>
      <c r="B9" s="22" t="s">
        <v>5</v>
      </c>
      <c r="C9" s="22" t="s">
        <v>50</v>
      </c>
      <c r="D9" s="22" t="s">
        <v>51</v>
      </c>
      <c r="E9" s="22" t="s">
        <v>52</v>
      </c>
    </row>
    <row r="10" spans="1:5" ht="15" customHeight="1">
      <c r="A10" s="12">
        <v>1</v>
      </c>
      <c r="B10" s="13">
        <v>2</v>
      </c>
      <c r="C10" s="13">
        <v>3</v>
      </c>
      <c r="D10" s="13">
        <v>4</v>
      </c>
      <c r="E10" s="13">
        <v>5</v>
      </c>
    </row>
    <row r="11" spans="1:5" ht="47.25">
      <c r="A11" s="8" t="s">
        <v>6</v>
      </c>
      <c r="B11" s="3" t="s">
        <v>7</v>
      </c>
      <c r="C11" s="18">
        <f>C12+C17+C22+C26</f>
        <v>13770560</v>
      </c>
      <c r="D11" s="18">
        <f>D12+D17+D22+D26</f>
        <v>0</v>
      </c>
      <c r="E11" s="18">
        <f>E12+E17+E22+E26</f>
        <v>0</v>
      </c>
    </row>
    <row r="12" spans="1:5" ht="31.5">
      <c r="A12" s="17" t="s">
        <v>8</v>
      </c>
      <c r="B12" s="3" t="s">
        <v>9</v>
      </c>
      <c r="C12" s="18">
        <f>C13+C15</f>
        <v>24900000</v>
      </c>
      <c r="D12" s="18">
        <f>D13+D15</f>
        <v>19400000</v>
      </c>
      <c r="E12" s="18">
        <f>E13+E15</f>
        <v>17000000</v>
      </c>
    </row>
    <row r="13" spans="1:5" ht="47.25">
      <c r="A13" s="14" t="s">
        <v>10</v>
      </c>
      <c r="B13" s="1" t="s">
        <v>11</v>
      </c>
      <c r="C13" s="19">
        <v>40400000</v>
      </c>
      <c r="D13" s="19">
        <f>D14</f>
        <v>63800000</v>
      </c>
      <c r="E13" s="19">
        <f>E14</f>
        <v>80800000</v>
      </c>
    </row>
    <row r="14" spans="1:5" ht="63">
      <c r="A14" s="14" t="s">
        <v>12</v>
      </c>
      <c r="B14" s="1" t="s">
        <v>13</v>
      </c>
      <c r="C14" s="19">
        <v>40400000</v>
      </c>
      <c r="D14" s="19">
        <v>63800000</v>
      </c>
      <c r="E14" s="19">
        <v>80800000</v>
      </c>
    </row>
    <row r="15" spans="1:5" ht="63">
      <c r="A15" s="14" t="s">
        <v>14</v>
      </c>
      <c r="B15" s="1" t="s">
        <v>15</v>
      </c>
      <c r="C15" s="19">
        <f>C16</f>
        <v>-15500000</v>
      </c>
      <c r="D15" s="19">
        <f>D16</f>
        <v>-44400000</v>
      </c>
      <c r="E15" s="19">
        <f>E16</f>
        <v>-63800000</v>
      </c>
    </row>
    <row r="16" spans="1:5" ht="63">
      <c r="A16" s="14" t="s">
        <v>16</v>
      </c>
      <c r="B16" s="1" t="s">
        <v>17</v>
      </c>
      <c r="C16" s="19">
        <v>-15500000</v>
      </c>
      <c r="D16" s="19">
        <v>-44400000</v>
      </c>
      <c r="E16" s="19">
        <v>-63800000</v>
      </c>
    </row>
    <row r="17" spans="1:5" ht="47.25">
      <c r="A17" s="8" t="s">
        <v>18</v>
      </c>
      <c r="B17" s="3" t="s">
        <v>19</v>
      </c>
      <c r="C17" s="18">
        <v>-11602200</v>
      </c>
      <c r="D17" s="18">
        <f>D18+D20</f>
        <v>-27824600</v>
      </c>
      <c r="E17" s="18">
        <f>E20</f>
        <v>-25737000</v>
      </c>
    </row>
    <row r="18" spans="1:5" ht="63">
      <c r="A18" s="15" t="s">
        <v>20</v>
      </c>
      <c r="B18" s="1" t="s">
        <v>21</v>
      </c>
      <c r="C18" s="19">
        <v>0</v>
      </c>
      <c r="D18" s="19">
        <v>0</v>
      </c>
      <c r="E18" s="19">
        <v>0</v>
      </c>
    </row>
    <row r="19" spans="1:5" ht="78.75">
      <c r="A19" s="15" t="s">
        <v>22</v>
      </c>
      <c r="B19" s="1" t="s">
        <v>23</v>
      </c>
      <c r="C19" s="19">
        <v>0</v>
      </c>
      <c r="D19" s="19">
        <v>0</v>
      </c>
      <c r="E19" s="19">
        <v>0</v>
      </c>
    </row>
    <row r="20" spans="1:5" ht="78.75">
      <c r="A20" s="15" t="s">
        <v>24</v>
      </c>
      <c r="B20" s="1" t="s">
        <v>25</v>
      </c>
      <c r="C20" s="19">
        <v>-11602200</v>
      </c>
      <c r="D20" s="19">
        <f>D21</f>
        <v>-27824600</v>
      </c>
      <c r="E20" s="18">
        <v>-25737000</v>
      </c>
    </row>
    <row r="21" spans="1:5" ht="15" customHeight="1">
      <c r="A21" s="15" t="s">
        <v>26</v>
      </c>
      <c r="B21" s="1" t="s">
        <v>27</v>
      </c>
      <c r="C21" s="19">
        <v>-11602200</v>
      </c>
      <c r="D21" s="19">
        <v>-27824600</v>
      </c>
      <c r="E21" s="18">
        <v>-25737000</v>
      </c>
    </row>
    <row r="22" spans="1:5" ht="31.5">
      <c r="A22" s="2" t="s">
        <v>28</v>
      </c>
      <c r="B22" s="3" t="s">
        <v>29</v>
      </c>
      <c r="C22" s="18">
        <v>140760</v>
      </c>
      <c r="D22" s="18">
        <v>7944600</v>
      </c>
      <c r="E22" s="20">
        <v>8017000</v>
      </c>
    </row>
    <row r="23" spans="1:5" ht="29.25">
      <c r="A23" s="4" t="s">
        <v>30</v>
      </c>
      <c r="B23" s="5" t="s">
        <v>31</v>
      </c>
      <c r="C23" s="18">
        <v>140760</v>
      </c>
      <c r="D23" s="18">
        <v>7944600</v>
      </c>
      <c r="E23" s="20">
        <v>8017000</v>
      </c>
    </row>
    <row r="24" spans="1:5" ht="29.25">
      <c r="A24" s="4" t="s">
        <v>32</v>
      </c>
      <c r="B24" s="5" t="s">
        <v>33</v>
      </c>
      <c r="C24" s="18">
        <v>140760</v>
      </c>
      <c r="D24" s="18">
        <v>7944600</v>
      </c>
      <c r="E24" s="20">
        <v>8017000</v>
      </c>
    </row>
    <row r="25" spans="1:5" ht="30">
      <c r="A25" s="6" t="s">
        <v>34</v>
      </c>
      <c r="B25" s="7" t="s">
        <v>35</v>
      </c>
      <c r="C25" s="18">
        <v>140760</v>
      </c>
      <c r="D25" s="18">
        <v>7944600</v>
      </c>
      <c r="E25" s="20">
        <v>8017000</v>
      </c>
    </row>
    <row r="26" spans="1:5" ht="47.25">
      <c r="A26" s="8" t="s">
        <v>36</v>
      </c>
      <c r="B26" s="3" t="s">
        <v>37</v>
      </c>
      <c r="C26" s="18">
        <v>332000</v>
      </c>
      <c r="D26" s="18">
        <v>480000</v>
      </c>
      <c r="E26" s="18">
        <f>E27</f>
        <v>720000</v>
      </c>
    </row>
    <row r="27" spans="1:5" ht="47.25">
      <c r="A27" s="8" t="s">
        <v>38</v>
      </c>
      <c r="B27" s="3" t="s">
        <v>39</v>
      </c>
      <c r="C27" s="18">
        <v>432000</v>
      </c>
      <c r="D27" s="18">
        <v>480000</v>
      </c>
      <c r="E27" s="18">
        <f>E28</f>
        <v>720000</v>
      </c>
    </row>
    <row r="28" spans="1:5" ht="94.5">
      <c r="A28" s="15" t="s">
        <v>40</v>
      </c>
      <c r="B28" s="1" t="s">
        <v>41</v>
      </c>
      <c r="C28" s="19">
        <v>432000</v>
      </c>
      <c r="D28" s="19">
        <v>480000</v>
      </c>
      <c r="E28" s="19">
        <v>720000</v>
      </c>
    </row>
    <row r="29" spans="1:5" ht="94.5">
      <c r="A29" s="15" t="s">
        <v>42</v>
      </c>
      <c r="B29" s="1" t="s">
        <v>43</v>
      </c>
      <c r="C29" s="19">
        <v>432000</v>
      </c>
      <c r="D29" s="19">
        <v>480000</v>
      </c>
      <c r="E29" s="19">
        <v>720000</v>
      </c>
    </row>
    <row r="30" spans="1:5" ht="47.25">
      <c r="A30" s="8" t="s">
        <v>44</v>
      </c>
      <c r="B30" s="3" t="s">
        <v>45</v>
      </c>
      <c r="C30" s="19">
        <v>100000</v>
      </c>
      <c r="D30" s="18">
        <v>0</v>
      </c>
      <c r="E30" s="18">
        <v>0</v>
      </c>
    </row>
    <row r="31" spans="1:5" ht="78.75">
      <c r="A31" s="15" t="s">
        <v>46</v>
      </c>
      <c r="B31" s="1" t="s">
        <v>47</v>
      </c>
      <c r="C31" s="19">
        <v>100000</v>
      </c>
      <c r="D31" s="19">
        <v>0</v>
      </c>
      <c r="E31" s="19">
        <v>0</v>
      </c>
    </row>
    <row r="32" spans="1:5" ht="110.25">
      <c r="A32" s="15" t="s">
        <v>48</v>
      </c>
      <c r="B32" s="1" t="s">
        <v>49</v>
      </c>
      <c r="C32" s="19">
        <v>100000</v>
      </c>
      <c r="D32" s="19">
        <v>0</v>
      </c>
      <c r="E32" s="19">
        <v>0</v>
      </c>
    </row>
    <row r="35" spans="3:3">
      <c r="C35" s="16"/>
    </row>
  </sheetData>
  <mergeCells count="7">
    <mergeCell ref="A7:E7"/>
    <mergeCell ref="A1:E1"/>
    <mergeCell ref="A2:E2"/>
    <mergeCell ref="A3:E3"/>
    <mergeCell ref="A4:E4"/>
    <mergeCell ref="A5:E5"/>
    <mergeCell ref="A6:E6"/>
  </mergeCells>
  <phoneticPr fontId="0" type="noConversion"/>
  <pageMargins left="0.70866141732283472" right="0.51181102362204722" top="0.55118110236220474" bottom="0.55118110236220474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2018-11-15T11:18:03Z</cp:lastPrinted>
  <dcterms:created xsi:type="dcterms:W3CDTF">2006-09-28T05:33:49Z</dcterms:created>
  <dcterms:modified xsi:type="dcterms:W3CDTF">2018-11-15T11:45:17Z</dcterms:modified>
</cp:coreProperties>
</file>