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9" activeTab="1"/>
  </bookViews>
  <sheets>
    <sheet name="прил 2 бюджетная заявка" sheetId="1" r:id="rId1"/>
    <sheet name="прил 3 методика расчета дотации" sheetId="2" r:id="rId2"/>
  </sheets>
  <definedNames/>
  <calcPr fullCalcOnLoad="1"/>
</workbook>
</file>

<file path=xl/sharedStrings.xml><?xml version="1.0" encoding="utf-8"?>
<sst xmlns="http://schemas.openxmlformats.org/spreadsheetml/2006/main" count="118" uniqueCount="91">
  <si>
    <t>Численность</t>
  </si>
  <si>
    <t>Коэф-т Z</t>
  </si>
  <si>
    <t>Допуск</t>
  </si>
  <si>
    <t>Уточ. расходы</t>
  </si>
  <si>
    <t>Р-ПД  (Дефицит)</t>
  </si>
  <si>
    <t>Допуск к дотации</t>
  </si>
  <si>
    <t>Образование ФФПП</t>
  </si>
  <si>
    <t>Т1</t>
  </si>
  <si>
    <t>Т1 уточнен.</t>
  </si>
  <si>
    <t>Р-(ПД +Т1) (Дефицит)</t>
  </si>
  <si>
    <t>Допуск к Т2</t>
  </si>
  <si>
    <t>Корректировка</t>
  </si>
  <si>
    <t>Т2</t>
  </si>
  <si>
    <t>Итого Дотация Т1+Т2</t>
  </si>
  <si>
    <t xml:space="preserve">Название поселения           </t>
  </si>
  <si>
    <t xml:space="preserve">Кулотинское городское поселение          </t>
  </si>
  <si>
    <t xml:space="preserve">Окуловское городское поселение          </t>
  </si>
  <si>
    <t xml:space="preserve">Угловское городское поселение           </t>
  </si>
  <si>
    <t xml:space="preserve">Березовикское сельское поселение        </t>
  </si>
  <si>
    <t xml:space="preserve">Котовское сельское поселение            </t>
  </si>
  <si>
    <t xml:space="preserve">Турбинное сельское поселение            </t>
  </si>
  <si>
    <t>ИТОГО по поселениям</t>
  </si>
  <si>
    <t>Коэффициент Z (i) = ∑ к-т Z - доход на душу (i)</t>
  </si>
  <si>
    <t xml:space="preserve">∑к-т Z = ∑ доход на душу* 2 </t>
  </si>
  <si>
    <t xml:space="preserve">(тыс.рублей ) </t>
  </si>
  <si>
    <t>ИТОГО доходы</t>
  </si>
  <si>
    <t>описание границ</t>
  </si>
  <si>
    <t>0300</t>
  </si>
  <si>
    <t>0113</t>
  </si>
  <si>
    <t>0707</t>
  </si>
  <si>
    <t>0800</t>
  </si>
  <si>
    <t>1100</t>
  </si>
  <si>
    <t>0409</t>
  </si>
  <si>
    <t>0500</t>
  </si>
  <si>
    <t>редакция</t>
  </si>
  <si>
    <t>0107</t>
  </si>
  <si>
    <t>общегосударственные вопросы</t>
  </si>
  <si>
    <t>выборы</t>
  </si>
  <si>
    <t>против. безоп. 03</t>
  </si>
  <si>
    <t>дороги 0409</t>
  </si>
  <si>
    <t>молод.политика 0707</t>
  </si>
  <si>
    <t>культура 0800</t>
  </si>
  <si>
    <t>физ-ра 1100</t>
  </si>
  <si>
    <t>ИТОГО расходы</t>
  </si>
  <si>
    <t>Доходы на душу населения</t>
  </si>
  <si>
    <t>Общая сумма доходов для соблюдения норматива</t>
  </si>
  <si>
    <t>Боровёнковское сельское поселение</t>
  </si>
  <si>
    <t>ДОТАЦИЯ ИТОГО</t>
  </si>
  <si>
    <t>0412</t>
  </si>
  <si>
    <t>на передаваемые полномочия (субвенция)</t>
  </si>
  <si>
    <t>0102, 0104, 223 по 0113</t>
  </si>
  <si>
    <t>пенсии</t>
  </si>
  <si>
    <t>1000</t>
  </si>
  <si>
    <t>ДФО</t>
  </si>
  <si>
    <t>разница</t>
  </si>
  <si>
    <t>капремонт</t>
  </si>
  <si>
    <t>убытки бань</t>
  </si>
  <si>
    <t>благоустройство</t>
  </si>
  <si>
    <t>1300</t>
  </si>
  <si>
    <t>обсл.мун.долга</t>
  </si>
  <si>
    <t xml:space="preserve">к Порядку планирования бюджетных ассигнований </t>
  </si>
  <si>
    <t xml:space="preserve">бюджета Окуловского муниципального района </t>
  </si>
  <si>
    <t>бюджета Окуловского муниципального района</t>
  </si>
  <si>
    <t xml:space="preserve">                                                                                      Бюджетная заявка</t>
  </si>
  <si>
    <t xml:space="preserve">                                                             ______________________________________________ </t>
  </si>
  <si>
    <t xml:space="preserve">                                                                                                     наименование главного распорядителя бюджетных средств бюджета муниципального района</t>
  </si>
  <si>
    <t>Наименование расходов</t>
  </si>
  <si>
    <t>Вед.</t>
  </si>
  <si>
    <t>Разд., подр.</t>
  </si>
  <si>
    <t>Ц.ст.</t>
  </si>
  <si>
    <t>Вид расх.</t>
  </si>
  <si>
    <t>Рег.кл.</t>
  </si>
  <si>
    <t>2019 год</t>
  </si>
  <si>
    <t>2020 год</t>
  </si>
  <si>
    <t>Заявлено в проект бюджета по основным параметрам</t>
  </si>
  <si>
    <t>Заявлено в проект бюджета по потребностям</t>
  </si>
  <si>
    <t>ВСЕГО</t>
  </si>
  <si>
    <t>в т.ч. бюджетные средства</t>
  </si>
  <si>
    <t xml:space="preserve">в т.ч. платные услуги </t>
  </si>
  <si>
    <t>Всего расходов:</t>
  </si>
  <si>
    <t>Руководитель</t>
  </si>
  <si>
    <t>Исполнитель  _______________</t>
  </si>
  <si>
    <t>Приложение 3</t>
  </si>
  <si>
    <t xml:space="preserve">Приложение 2 </t>
  </si>
  <si>
    <t>к Порядку планирования бюджетных ассигнований</t>
  </si>
  <si>
    <t>на 2019 год и на плановый период 2020 и 2021 годов</t>
  </si>
  <si>
    <t>Методика по расчету дотации на выравнивание уровня бюджетной обеспеченности поселений Окуловского муниципального района из районного фонда финансовой поддержки поселений на 2019 год и на плановый период 2020 и 2021 годов</t>
  </si>
  <si>
    <t>исполнение за 2017 год</t>
  </si>
  <si>
    <t>Утверждено   на 2018 год</t>
  </si>
  <si>
    <t>2021 год</t>
  </si>
  <si>
    <t xml:space="preserve">                                                              на 2019 год и на плановый период 2020 и 2021 годов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</si>
</sst>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"/>
    <numFmt numFmtId="194" formatCode="0.00000"/>
    <numFmt numFmtId="195" formatCode="#,##0.00000"/>
    <numFmt numFmtId="196" formatCode="#,##0.00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192" fontId="7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shrinkToFit="1"/>
    </xf>
    <xf numFmtId="192" fontId="8" fillId="0" borderId="11" xfId="0" applyNumberFormat="1" applyFont="1" applyFill="1" applyBorder="1" applyAlignment="1">
      <alignment horizontal="center" shrinkToFit="1"/>
    </xf>
    <xf numFmtId="192" fontId="7" fillId="0" borderId="11" xfId="0" applyNumberFormat="1" applyFont="1" applyFill="1" applyBorder="1" applyAlignment="1">
      <alignment shrinkToFit="1"/>
    </xf>
    <xf numFmtId="3" fontId="8" fillId="0" borderId="11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shrinkToFit="1"/>
    </xf>
    <xf numFmtId="192" fontId="0" fillId="0" borderId="0" xfId="0" applyNumberFormat="1" applyFont="1" applyFill="1" applyAlignment="1">
      <alignment shrinkToFit="1"/>
    </xf>
    <xf numFmtId="0" fontId="0" fillId="0" borderId="0" xfId="0" applyFont="1" applyFill="1" applyAlignment="1">
      <alignment shrinkToFit="1"/>
    </xf>
    <xf numFmtId="3" fontId="0" fillId="0" borderId="0" xfId="0" applyNumberFormat="1" applyFont="1" applyFill="1" applyAlignment="1">
      <alignment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192" fontId="8" fillId="0" borderId="11" xfId="0" applyNumberFormat="1" applyFont="1" applyFill="1" applyBorder="1" applyAlignment="1">
      <alignment horizontal="right" shrinkToFit="1"/>
    </xf>
    <xf numFmtId="0" fontId="10" fillId="0" borderId="0" xfId="0" applyFont="1" applyAlignment="1">
      <alignment/>
    </xf>
    <xf numFmtId="0" fontId="13" fillId="0" borderId="14" xfId="0" applyFont="1" applyBorder="1" applyAlignment="1">
      <alignment vertical="top"/>
    </xf>
    <xf numFmtId="0" fontId="12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vertical="top" wrapText="1"/>
    </xf>
    <xf numFmtId="0" fontId="14" fillId="0" borderId="17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15" xfId="0" applyFont="1" applyBorder="1" applyAlignment="1">
      <alignment horizontal="right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vertical="top"/>
    </xf>
    <xf numFmtId="0" fontId="14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14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23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0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4" fillId="0" borderId="0" xfId="0" applyFont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center" wrapText="1"/>
    </xf>
    <xf numFmtId="0" fontId="0" fillId="0" borderId="27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zoomScale="60" zoomScaleNormal="60" zoomScalePageLayoutView="0" workbookViewId="0" topLeftCell="A1">
      <selection activeCell="M28" sqref="M28"/>
    </sheetView>
  </sheetViews>
  <sheetFormatPr defaultColWidth="9.140625" defaultRowHeight="12.75"/>
  <cols>
    <col min="1" max="27" width="9.140625" style="31" customWidth="1"/>
    <col min="28" max="28" width="10.140625" style="31" customWidth="1"/>
    <col min="29" max="16384" width="9.140625" style="31" customWidth="1"/>
  </cols>
  <sheetData>
    <row r="1" spans="1:30" ht="15.75">
      <c r="A1" s="45" t="s">
        <v>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15.75">
      <c r="A2" s="45" t="s">
        <v>84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15.75">
      <c r="A3" s="45" t="s">
        <v>62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15.75">
      <c r="A4" s="45" t="s">
        <v>85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7" spans="1:12" ht="18.75">
      <c r="A7" s="46" t="s">
        <v>63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9.5" thickBot="1">
      <c r="A8" s="47" t="s">
        <v>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9.5" thickBot="1">
      <c r="A9" s="32" t="s">
        <v>65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2" ht="19.5" thickBo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9.5" thickBot="1">
      <c r="A11" s="34"/>
      <c r="B11" s="34"/>
      <c r="C11" s="34"/>
      <c r="D11" s="34"/>
      <c r="E11" s="34"/>
      <c r="F11" s="34"/>
      <c r="G11" s="34"/>
      <c r="H11" s="34"/>
      <c r="I11" s="34"/>
      <c r="J11" s="35"/>
      <c r="K11" s="35"/>
      <c r="L11" s="33"/>
    </row>
    <row r="12" spans="1:30" ht="16.5" thickBot="1">
      <c r="A12" s="51" t="s">
        <v>66</v>
      </c>
      <c r="B12" s="54" t="s">
        <v>67</v>
      </c>
      <c r="C12" s="51" t="s">
        <v>68</v>
      </c>
      <c r="D12" s="51" t="s">
        <v>69</v>
      </c>
      <c r="E12" s="51" t="s">
        <v>70</v>
      </c>
      <c r="F12" s="59" t="s">
        <v>71</v>
      </c>
      <c r="G12" s="62" t="s">
        <v>87</v>
      </c>
      <c r="H12" s="62"/>
      <c r="I12" s="62"/>
      <c r="J12" s="43"/>
      <c r="K12" s="44"/>
      <c r="L12" s="44"/>
      <c r="M12" s="48" t="s">
        <v>72</v>
      </c>
      <c r="N12" s="44"/>
      <c r="O12" s="44"/>
      <c r="P12" s="44"/>
      <c r="Q12" s="44"/>
      <c r="R12" s="49"/>
      <c r="S12" s="48" t="s">
        <v>73</v>
      </c>
      <c r="T12" s="44"/>
      <c r="U12" s="44"/>
      <c r="V12" s="44"/>
      <c r="W12" s="44"/>
      <c r="X12" s="49"/>
      <c r="Y12" s="48" t="s">
        <v>89</v>
      </c>
      <c r="Z12" s="44"/>
      <c r="AA12" s="44"/>
      <c r="AB12" s="44"/>
      <c r="AC12" s="44"/>
      <c r="AD12" s="49"/>
    </row>
    <row r="13" spans="1:30" ht="16.5" thickBot="1">
      <c r="A13" s="52"/>
      <c r="B13" s="55"/>
      <c r="C13" s="57"/>
      <c r="D13" s="57"/>
      <c r="E13" s="57"/>
      <c r="F13" s="60"/>
      <c r="G13" s="62"/>
      <c r="H13" s="62"/>
      <c r="I13" s="62"/>
      <c r="J13" s="44" t="s">
        <v>88</v>
      </c>
      <c r="K13" s="44"/>
      <c r="L13" s="49"/>
      <c r="M13" s="48" t="s">
        <v>74</v>
      </c>
      <c r="N13" s="44"/>
      <c r="O13" s="49"/>
      <c r="P13" s="48" t="s">
        <v>75</v>
      </c>
      <c r="Q13" s="44"/>
      <c r="R13" s="49"/>
      <c r="S13" s="48" t="s">
        <v>74</v>
      </c>
      <c r="T13" s="44"/>
      <c r="U13" s="49"/>
      <c r="V13" s="48" t="s">
        <v>75</v>
      </c>
      <c r="W13" s="44"/>
      <c r="X13" s="49"/>
      <c r="Y13" s="48" t="s">
        <v>74</v>
      </c>
      <c r="Z13" s="44"/>
      <c r="AA13" s="49"/>
      <c r="AB13" s="48" t="s">
        <v>75</v>
      </c>
      <c r="AC13" s="44"/>
      <c r="AD13" s="49"/>
    </row>
    <row r="14" spans="1:30" ht="79.5" thickBot="1">
      <c r="A14" s="53"/>
      <c r="B14" s="56"/>
      <c r="C14" s="58"/>
      <c r="D14" s="58"/>
      <c r="E14" s="58"/>
      <c r="F14" s="61"/>
      <c r="G14" s="36" t="s">
        <v>76</v>
      </c>
      <c r="H14" s="36" t="s">
        <v>77</v>
      </c>
      <c r="I14" s="36" t="s">
        <v>78</v>
      </c>
      <c r="J14" s="36" t="s">
        <v>76</v>
      </c>
      <c r="K14" s="36" t="s">
        <v>77</v>
      </c>
      <c r="L14" s="36" t="s">
        <v>78</v>
      </c>
      <c r="M14" s="36" t="s">
        <v>76</v>
      </c>
      <c r="N14" s="36" t="s">
        <v>77</v>
      </c>
      <c r="O14" s="36" t="s">
        <v>78</v>
      </c>
      <c r="P14" s="36" t="s">
        <v>76</v>
      </c>
      <c r="Q14" s="36" t="s">
        <v>77</v>
      </c>
      <c r="R14" s="36" t="s">
        <v>78</v>
      </c>
      <c r="S14" s="36" t="s">
        <v>76</v>
      </c>
      <c r="T14" s="36" t="s">
        <v>77</v>
      </c>
      <c r="U14" s="36" t="s">
        <v>78</v>
      </c>
      <c r="V14" s="36" t="s">
        <v>76</v>
      </c>
      <c r="W14" s="36" t="s">
        <v>77</v>
      </c>
      <c r="X14" s="36" t="s">
        <v>78</v>
      </c>
      <c r="Y14" s="36" t="s">
        <v>76</v>
      </c>
      <c r="Z14" s="36" t="s">
        <v>77</v>
      </c>
      <c r="AA14" s="36" t="s">
        <v>78</v>
      </c>
      <c r="AB14" s="36" t="s">
        <v>76</v>
      </c>
      <c r="AC14" s="36" t="s">
        <v>77</v>
      </c>
      <c r="AD14" s="36" t="s">
        <v>78</v>
      </c>
    </row>
    <row r="15" spans="1:30" ht="16.5" thickBot="1">
      <c r="A15" s="37">
        <v>1</v>
      </c>
      <c r="B15" s="38">
        <v>2</v>
      </c>
      <c r="C15" s="38">
        <v>3</v>
      </c>
      <c r="D15" s="38">
        <v>4</v>
      </c>
      <c r="E15" s="38">
        <v>5</v>
      </c>
      <c r="F15" s="38">
        <v>7</v>
      </c>
      <c r="G15" s="39">
        <v>8</v>
      </c>
      <c r="H15" s="39">
        <v>9</v>
      </c>
      <c r="I15" s="39">
        <v>10</v>
      </c>
      <c r="J15" s="39">
        <v>11</v>
      </c>
      <c r="K15" s="39">
        <v>12</v>
      </c>
      <c r="L15" s="39">
        <v>13</v>
      </c>
      <c r="M15" s="39">
        <v>19</v>
      </c>
      <c r="N15" s="39">
        <v>20</v>
      </c>
      <c r="O15" s="39">
        <v>21</v>
      </c>
      <c r="P15" s="39">
        <v>22</v>
      </c>
      <c r="Q15" s="39">
        <v>23</v>
      </c>
      <c r="R15" s="39">
        <v>24</v>
      </c>
      <c r="S15" s="39">
        <v>19</v>
      </c>
      <c r="T15" s="39">
        <v>20</v>
      </c>
      <c r="U15" s="39">
        <v>21</v>
      </c>
      <c r="V15" s="39">
        <v>22</v>
      </c>
      <c r="W15" s="39">
        <v>23</v>
      </c>
      <c r="X15" s="39">
        <v>24</v>
      </c>
      <c r="Y15" s="39">
        <v>19</v>
      </c>
      <c r="Z15" s="39">
        <v>20</v>
      </c>
      <c r="AA15" s="39">
        <v>21</v>
      </c>
      <c r="AB15" s="39">
        <v>22</v>
      </c>
      <c r="AC15" s="39">
        <v>23</v>
      </c>
      <c r="AD15" s="39">
        <v>24</v>
      </c>
    </row>
    <row r="16" spans="1:30" ht="16.5" thickBot="1">
      <c r="A16" s="40"/>
      <c r="B16" s="38"/>
      <c r="C16" s="38"/>
      <c r="D16" s="38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ht="16.5" thickBot="1">
      <c r="A17" s="40"/>
      <c r="B17" s="38"/>
      <c r="C17" s="38"/>
      <c r="D17" s="38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ht="16.5" thickBot="1">
      <c r="A18" s="40"/>
      <c r="B18" s="38"/>
      <c r="C18" s="38"/>
      <c r="D18" s="38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ht="16.5" thickBot="1">
      <c r="A19" s="40"/>
      <c r="B19" s="38"/>
      <c r="C19" s="38"/>
      <c r="D19" s="38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ht="16.5" thickBot="1">
      <c r="A20" s="40"/>
      <c r="B20" s="38"/>
      <c r="C20" s="38"/>
      <c r="D20" s="38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ht="16.5" thickBot="1">
      <c r="A21" s="63" t="s">
        <v>79</v>
      </c>
      <c r="B21" s="64"/>
      <c r="C21" s="64"/>
      <c r="D21" s="64"/>
      <c r="E21" s="64"/>
      <c r="F21" s="65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18" ht="15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5.75">
      <c r="A23" s="42" t="s">
        <v>80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5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5.75">
      <c r="A25" s="66" t="s">
        <v>81</v>
      </c>
      <c r="B25" s="66"/>
      <c r="C25" s="66"/>
      <c r="D25" s="66"/>
      <c r="E25" s="66"/>
      <c r="F25" s="66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5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</sheetData>
  <sheetProtection/>
  <mergeCells count="27">
    <mergeCell ref="A21:F21"/>
    <mergeCell ref="A25:F25"/>
    <mergeCell ref="M12:R12"/>
    <mergeCell ref="S12:X12"/>
    <mergeCell ref="Y12:AD12"/>
    <mergeCell ref="J13:L13"/>
    <mergeCell ref="M13:O13"/>
    <mergeCell ref="P13:R13"/>
    <mergeCell ref="S13:U13"/>
    <mergeCell ref="V13:X13"/>
    <mergeCell ref="Y13:AA13"/>
    <mergeCell ref="AB13:AD13"/>
    <mergeCell ref="A10:L10"/>
    <mergeCell ref="A12:A14"/>
    <mergeCell ref="B12:B14"/>
    <mergeCell ref="C12:C14"/>
    <mergeCell ref="D12:D14"/>
    <mergeCell ref="E12:E14"/>
    <mergeCell ref="F12:F14"/>
    <mergeCell ref="G12:I13"/>
    <mergeCell ref="J12:L12"/>
    <mergeCell ref="A1:AD1"/>
    <mergeCell ref="A2:AD2"/>
    <mergeCell ref="A3:AD3"/>
    <mergeCell ref="A4:AD4"/>
    <mergeCell ref="A7:L7"/>
    <mergeCell ref="A8:L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tabSelected="1" zoomScale="90" zoomScaleNormal="90" zoomScalePageLayoutView="0" workbookViewId="0" topLeftCell="A1">
      <selection activeCell="O13" sqref="O13"/>
    </sheetView>
  </sheetViews>
  <sheetFormatPr defaultColWidth="9.140625" defaultRowHeight="12.75"/>
  <cols>
    <col min="1" max="1" width="2.140625" style="2" customWidth="1"/>
    <col min="2" max="2" width="10.57421875" style="8" customWidth="1"/>
    <col min="3" max="3" width="5.8515625" style="2" customWidth="1"/>
    <col min="4" max="4" width="8.140625" style="2" bestFit="1" customWidth="1"/>
    <col min="5" max="5" width="4.7109375" style="2" customWidth="1"/>
    <col min="6" max="6" width="4.140625" style="2" customWidth="1"/>
    <col min="7" max="7" width="4.140625" style="2" bestFit="1" customWidth="1"/>
    <col min="8" max="8" width="8.140625" style="2" bestFit="1" customWidth="1"/>
    <col min="9" max="9" width="4.7109375" style="2" customWidth="1"/>
    <col min="10" max="12" width="4.57421875" style="2" customWidth="1"/>
    <col min="13" max="13" width="7.140625" style="2" customWidth="1"/>
    <col min="14" max="14" width="7.7109375" style="2" customWidth="1"/>
    <col min="15" max="15" width="7.57421875" style="2" customWidth="1"/>
    <col min="16" max="16" width="6.7109375" style="2" customWidth="1"/>
    <col min="17" max="17" width="4.28125" style="2" customWidth="1"/>
    <col min="18" max="20" width="5.140625" style="2" customWidth="1"/>
    <col min="21" max="21" width="4.7109375" style="2" customWidth="1"/>
    <col min="22" max="22" width="8.140625" style="2" bestFit="1" customWidth="1"/>
    <col min="23" max="23" width="6.28125" style="2" hidden="1" customWidth="1"/>
    <col min="24" max="24" width="8.140625" style="2" hidden="1" customWidth="1"/>
    <col min="25" max="25" width="8.7109375" style="2" bestFit="1" customWidth="1"/>
    <col min="26" max="26" width="4.57421875" style="2" bestFit="1" customWidth="1"/>
    <col min="27" max="27" width="7.8515625" style="2" customWidth="1"/>
    <col min="28" max="28" width="6.8515625" style="2" customWidth="1"/>
    <col min="29" max="29" width="7.57421875" style="2" customWidth="1"/>
    <col min="30" max="30" width="8.140625" style="2" bestFit="1" customWidth="1"/>
    <col min="31" max="31" width="3.57421875" style="2" bestFit="1" customWidth="1"/>
    <col min="32" max="32" width="4.00390625" style="2" hidden="1" customWidth="1"/>
    <col min="33" max="33" width="7.57421875" style="2" customWidth="1"/>
    <col min="34" max="34" width="8.140625" style="2" bestFit="1" customWidth="1"/>
    <col min="35" max="35" width="7.421875" style="2" hidden="1" customWidth="1"/>
    <col min="36" max="36" width="9.28125" style="2" hidden="1" customWidth="1"/>
    <col min="37" max="37" width="7.57421875" style="2" hidden="1" customWidth="1"/>
    <col min="38" max="39" width="0" style="2" hidden="1" customWidth="1"/>
    <col min="40" max="16384" width="9.140625" style="2" customWidth="1"/>
  </cols>
  <sheetData>
    <row r="1" spans="2:34" ht="15.75">
      <c r="B1" s="45" t="s">
        <v>82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78"/>
      <c r="AG1" s="78"/>
      <c r="AH1" s="78"/>
    </row>
    <row r="2" spans="2:34" ht="15.75">
      <c r="B2" s="45" t="s">
        <v>60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78"/>
      <c r="AG2" s="78"/>
      <c r="AH2" s="78"/>
    </row>
    <row r="3" spans="2:34" ht="15.75">
      <c r="B3" s="45" t="s">
        <v>61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78"/>
      <c r="AG3" s="78"/>
      <c r="AH3" s="78"/>
    </row>
    <row r="4" spans="2:34" ht="12.75">
      <c r="B4" s="79" t="s">
        <v>85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8"/>
      <c r="AG4" s="78"/>
      <c r="AH4" s="78"/>
    </row>
    <row r="6" spans="1:37" ht="34.5" customHeight="1">
      <c r="A6" s="80" t="s">
        <v>86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2:36" ht="12.75">
      <c r="B7" s="1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E7" s="81" t="s">
        <v>24</v>
      </c>
      <c r="AF7" s="81"/>
      <c r="AG7" s="81"/>
      <c r="AH7" s="81"/>
      <c r="AI7" s="16"/>
      <c r="AJ7" s="16"/>
    </row>
    <row r="8" spans="1:37" s="8" customFormat="1" ht="57" customHeight="1">
      <c r="A8" s="73"/>
      <c r="B8" s="75" t="s">
        <v>14</v>
      </c>
      <c r="C8" s="69" t="s">
        <v>0</v>
      </c>
      <c r="D8" s="69" t="s">
        <v>25</v>
      </c>
      <c r="E8" s="77" t="s">
        <v>44</v>
      </c>
      <c r="F8" s="67" t="s">
        <v>1</v>
      </c>
      <c r="G8" s="67" t="s">
        <v>2</v>
      </c>
      <c r="H8" s="28" t="s">
        <v>36</v>
      </c>
      <c r="I8" s="7" t="s">
        <v>37</v>
      </c>
      <c r="J8" s="7" t="s">
        <v>34</v>
      </c>
      <c r="K8" s="7" t="s">
        <v>26</v>
      </c>
      <c r="L8" s="7" t="s">
        <v>38</v>
      </c>
      <c r="M8" s="7" t="s">
        <v>39</v>
      </c>
      <c r="N8" s="7" t="s">
        <v>55</v>
      </c>
      <c r="O8" s="7" t="s">
        <v>56</v>
      </c>
      <c r="P8" s="7" t="s">
        <v>57</v>
      </c>
      <c r="Q8" s="7" t="s">
        <v>40</v>
      </c>
      <c r="R8" s="7" t="s">
        <v>41</v>
      </c>
      <c r="S8" s="7" t="s">
        <v>51</v>
      </c>
      <c r="T8" s="7" t="s">
        <v>42</v>
      </c>
      <c r="U8" s="27" t="s">
        <v>59</v>
      </c>
      <c r="V8" s="67" t="s">
        <v>43</v>
      </c>
      <c r="W8" s="67" t="s">
        <v>11</v>
      </c>
      <c r="X8" s="67" t="s">
        <v>3</v>
      </c>
      <c r="Y8" s="67" t="s">
        <v>4</v>
      </c>
      <c r="Z8" s="67" t="s">
        <v>5</v>
      </c>
      <c r="AA8" s="67" t="s">
        <v>6</v>
      </c>
      <c r="AB8" s="67" t="s">
        <v>7</v>
      </c>
      <c r="AC8" s="67" t="s">
        <v>8</v>
      </c>
      <c r="AD8" s="67" t="s">
        <v>9</v>
      </c>
      <c r="AE8" s="67" t="s">
        <v>10</v>
      </c>
      <c r="AF8" s="67" t="s">
        <v>11</v>
      </c>
      <c r="AG8" s="67" t="s">
        <v>12</v>
      </c>
      <c r="AH8" s="67" t="s">
        <v>13</v>
      </c>
      <c r="AI8" s="67" t="s">
        <v>49</v>
      </c>
      <c r="AJ8" s="67" t="s">
        <v>47</v>
      </c>
      <c r="AK8" s="69" t="s">
        <v>45</v>
      </c>
    </row>
    <row r="9" spans="1:39" s="9" customFormat="1" ht="33.75">
      <c r="A9" s="74"/>
      <c r="B9" s="76"/>
      <c r="C9" s="70"/>
      <c r="D9" s="70"/>
      <c r="E9" s="77"/>
      <c r="F9" s="68"/>
      <c r="G9" s="68"/>
      <c r="H9" s="14" t="s">
        <v>50</v>
      </c>
      <c r="I9" s="14" t="s">
        <v>35</v>
      </c>
      <c r="J9" s="14" t="s">
        <v>28</v>
      </c>
      <c r="K9" s="14" t="s">
        <v>48</v>
      </c>
      <c r="L9" s="14" t="s">
        <v>27</v>
      </c>
      <c r="M9" s="14" t="s">
        <v>32</v>
      </c>
      <c r="N9" s="71" t="s">
        <v>33</v>
      </c>
      <c r="O9" s="72"/>
      <c r="P9" s="72"/>
      <c r="Q9" s="14" t="s">
        <v>29</v>
      </c>
      <c r="R9" s="14" t="s">
        <v>30</v>
      </c>
      <c r="S9" s="14" t="s">
        <v>52</v>
      </c>
      <c r="T9" s="14" t="s">
        <v>31</v>
      </c>
      <c r="U9" s="26" t="s">
        <v>58</v>
      </c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70"/>
      <c r="AL9" s="17" t="s">
        <v>53</v>
      </c>
      <c r="AM9" s="17" t="s">
        <v>54</v>
      </c>
    </row>
    <row r="10" spans="1:40" ht="33.75">
      <c r="A10" s="1">
        <v>2</v>
      </c>
      <c r="B10" s="4" t="s">
        <v>16</v>
      </c>
      <c r="C10" s="18"/>
      <c r="D10" s="30"/>
      <c r="E10" s="5"/>
      <c r="F10" s="5"/>
      <c r="G10" s="5"/>
      <c r="H10" s="20"/>
      <c r="I10" s="5"/>
      <c r="J10" s="5"/>
      <c r="K10" s="5"/>
      <c r="L10" s="5"/>
      <c r="M10" s="5"/>
      <c r="N10" s="5"/>
      <c r="O10" s="5"/>
      <c r="P10" s="20"/>
      <c r="Q10" s="5"/>
      <c r="R10" s="5"/>
      <c r="S10" s="5"/>
      <c r="T10" s="5"/>
      <c r="U10" s="5"/>
      <c r="V10" s="19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9"/>
      <c r="AI10" s="19"/>
      <c r="AJ10" s="19">
        <v>0</v>
      </c>
      <c r="AK10" s="20"/>
      <c r="AL10" s="22">
        <v>0</v>
      </c>
      <c r="AM10" s="20">
        <f>AL10-AH10</f>
        <v>0</v>
      </c>
      <c r="AN10" s="29"/>
    </row>
    <row r="11" spans="1:40" ht="33.75">
      <c r="A11" s="1">
        <v>1</v>
      </c>
      <c r="B11" s="4" t="s">
        <v>15</v>
      </c>
      <c r="C11" s="18"/>
      <c r="D11" s="30"/>
      <c r="E11" s="5"/>
      <c r="F11" s="5"/>
      <c r="G11" s="5"/>
      <c r="H11" s="20"/>
      <c r="I11" s="5"/>
      <c r="J11" s="5"/>
      <c r="K11" s="5"/>
      <c r="L11" s="5"/>
      <c r="M11" s="5"/>
      <c r="N11" s="5"/>
      <c r="O11" s="5"/>
      <c r="P11" s="20"/>
      <c r="Q11" s="5"/>
      <c r="R11" s="5"/>
      <c r="S11" s="5"/>
      <c r="T11" s="5"/>
      <c r="U11" s="5"/>
      <c r="V11" s="19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9"/>
      <c r="AI11" s="5"/>
      <c r="AJ11" s="19">
        <f aca="true" t="shared" si="0" ref="AJ11:AJ16">AH11+AI11</f>
        <v>0</v>
      </c>
      <c r="AK11" s="20"/>
      <c r="AL11" s="20">
        <v>15792.7</v>
      </c>
      <c r="AM11" s="20">
        <f aca="true" t="shared" si="1" ref="AM11:AM16">AJ11-AL11</f>
        <v>-15792.7</v>
      </c>
      <c r="AN11" s="29"/>
    </row>
    <row r="12" spans="1:40" ht="33.75">
      <c r="A12" s="1">
        <v>3</v>
      </c>
      <c r="B12" s="4" t="s">
        <v>17</v>
      </c>
      <c r="C12" s="18"/>
      <c r="D12" s="30"/>
      <c r="E12" s="5"/>
      <c r="F12" s="5"/>
      <c r="G12" s="5"/>
      <c r="H12" s="20"/>
      <c r="I12" s="5"/>
      <c r="J12" s="5"/>
      <c r="K12" s="5"/>
      <c r="L12" s="5"/>
      <c r="M12" s="5"/>
      <c r="N12" s="5"/>
      <c r="O12" s="5"/>
      <c r="P12" s="20"/>
      <c r="Q12" s="5"/>
      <c r="R12" s="5"/>
      <c r="S12" s="5"/>
      <c r="T12" s="5"/>
      <c r="U12" s="5"/>
      <c r="V12" s="19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9"/>
      <c r="AI12" s="5"/>
      <c r="AJ12" s="19">
        <f t="shared" si="0"/>
        <v>0</v>
      </c>
      <c r="AK12" s="20"/>
      <c r="AL12" s="20">
        <v>1399.4</v>
      </c>
      <c r="AM12" s="20">
        <f t="shared" si="1"/>
        <v>-1399.4</v>
      </c>
      <c r="AN12" s="29"/>
    </row>
    <row r="13" spans="1:40" ht="33.75">
      <c r="A13" s="1">
        <v>4</v>
      </c>
      <c r="B13" s="4" t="s">
        <v>18</v>
      </c>
      <c r="C13" s="18"/>
      <c r="D13" s="30"/>
      <c r="E13" s="5"/>
      <c r="F13" s="5"/>
      <c r="G13" s="5"/>
      <c r="H13" s="20"/>
      <c r="I13" s="5"/>
      <c r="J13" s="5"/>
      <c r="K13" s="5"/>
      <c r="L13" s="5"/>
      <c r="M13" s="5"/>
      <c r="N13" s="5"/>
      <c r="O13" s="5"/>
      <c r="P13" s="20"/>
      <c r="Q13" s="5"/>
      <c r="R13" s="5"/>
      <c r="S13" s="5"/>
      <c r="T13" s="5"/>
      <c r="U13" s="5"/>
      <c r="V13" s="19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9"/>
      <c r="AI13" s="5"/>
      <c r="AJ13" s="19">
        <f t="shared" si="0"/>
        <v>0</v>
      </c>
      <c r="AK13" s="20"/>
      <c r="AL13" s="20">
        <v>0</v>
      </c>
      <c r="AM13" s="20">
        <f t="shared" si="1"/>
        <v>0</v>
      </c>
      <c r="AN13" s="29"/>
    </row>
    <row r="14" spans="1:40" ht="45">
      <c r="A14" s="1">
        <v>5</v>
      </c>
      <c r="B14" s="4" t="s">
        <v>46</v>
      </c>
      <c r="C14" s="18"/>
      <c r="D14" s="30"/>
      <c r="E14" s="5"/>
      <c r="F14" s="5"/>
      <c r="G14" s="5"/>
      <c r="H14" s="20"/>
      <c r="I14" s="5"/>
      <c r="J14" s="5"/>
      <c r="K14" s="5"/>
      <c r="L14" s="5"/>
      <c r="M14" s="5"/>
      <c r="N14" s="5"/>
      <c r="O14" s="5"/>
      <c r="P14" s="20"/>
      <c r="Q14" s="5"/>
      <c r="R14" s="5"/>
      <c r="S14" s="5"/>
      <c r="T14" s="5"/>
      <c r="U14" s="5"/>
      <c r="V14" s="19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9"/>
      <c r="AI14" s="5"/>
      <c r="AJ14" s="19">
        <f t="shared" si="0"/>
        <v>0</v>
      </c>
      <c r="AK14" s="20"/>
      <c r="AL14" s="20">
        <v>6112.2</v>
      </c>
      <c r="AM14" s="20">
        <f t="shared" si="1"/>
        <v>-6112.2</v>
      </c>
      <c r="AN14" s="29"/>
    </row>
    <row r="15" spans="1:40" ht="36" customHeight="1">
      <c r="A15" s="1">
        <v>6</v>
      </c>
      <c r="B15" s="4" t="s">
        <v>19</v>
      </c>
      <c r="C15" s="18"/>
      <c r="D15" s="30"/>
      <c r="E15" s="5"/>
      <c r="F15" s="5"/>
      <c r="G15" s="5"/>
      <c r="H15" s="20"/>
      <c r="I15" s="5"/>
      <c r="J15" s="5"/>
      <c r="K15" s="5"/>
      <c r="L15" s="5"/>
      <c r="M15" s="5"/>
      <c r="N15" s="5"/>
      <c r="O15" s="5"/>
      <c r="P15" s="20"/>
      <c r="Q15" s="5"/>
      <c r="R15" s="5"/>
      <c r="S15" s="5"/>
      <c r="T15" s="5"/>
      <c r="U15" s="5"/>
      <c r="V15" s="19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9"/>
      <c r="AI15" s="5"/>
      <c r="AJ15" s="19">
        <f t="shared" si="0"/>
        <v>0</v>
      </c>
      <c r="AK15" s="20"/>
      <c r="AL15" s="20">
        <v>3411.7</v>
      </c>
      <c r="AM15" s="20">
        <f t="shared" si="1"/>
        <v>-3411.7</v>
      </c>
      <c r="AN15" s="29"/>
    </row>
    <row r="16" spans="1:40" ht="33.75">
      <c r="A16" s="1">
        <v>7</v>
      </c>
      <c r="B16" s="4" t="s">
        <v>20</v>
      </c>
      <c r="C16" s="18"/>
      <c r="D16" s="30"/>
      <c r="E16" s="5"/>
      <c r="F16" s="5"/>
      <c r="G16" s="5"/>
      <c r="H16" s="20"/>
      <c r="I16" s="5"/>
      <c r="J16" s="5"/>
      <c r="K16" s="5"/>
      <c r="L16" s="5"/>
      <c r="M16" s="5"/>
      <c r="N16" s="5"/>
      <c r="O16" s="5"/>
      <c r="P16" s="20"/>
      <c r="Q16" s="5"/>
      <c r="R16" s="5"/>
      <c r="S16" s="5"/>
      <c r="T16" s="5"/>
      <c r="U16" s="5"/>
      <c r="V16" s="19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19"/>
      <c r="AI16" s="19"/>
      <c r="AJ16" s="19">
        <f t="shared" si="0"/>
        <v>0</v>
      </c>
      <c r="AK16" s="20"/>
      <c r="AL16" s="20">
        <v>1494.1</v>
      </c>
      <c r="AM16" s="20">
        <f t="shared" si="1"/>
        <v>-1494.1</v>
      </c>
      <c r="AN16" s="29"/>
    </row>
    <row r="17" spans="1:39" s="12" customFormat="1" ht="33">
      <c r="A17" s="10"/>
      <c r="B17" s="11" t="s">
        <v>21</v>
      </c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>
        <f>SUM(AI10:AI16)</f>
        <v>0</v>
      </c>
      <c r="AJ17" s="19">
        <f>SUM(AJ10:AJ16)</f>
        <v>0</v>
      </c>
      <c r="AK17" s="19">
        <f>SUM(AK10:AK16)</f>
        <v>0</v>
      </c>
      <c r="AL17" s="19">
        <f>SUM(AL10:AL16)</f>
        <v>28210.100000000002</v>
      </c>
      <c r="AM17" s="19">
        <f>SUM(AM10:AM16)</f>
        <v>-28210.100000000002</v>
      </c>
    </row>
    <row r="18" spans="2:37" ht="12.75">
      <c r="B18" s="8" t="s">
        <v>22</v>
      </c>
      <c r="H18" s="3"/>
      <c r="X18" s="13"/>
      <c r="AH18" s="3"/>
      <c r="AI18" s="3"/>
      <c r="AJ18" s="3"/>
      <c r="AK18" s="3"/>
    </row>
    <row r="19" spans="2:34" ht="12.75">
      <c r="B19" s="8" t="s">
        <v>23</v>
      </c>
      <c r="H19" s="23"/>
      <c r="I19" s="24"/>
      <c r="J19" s="24"/>
      <c r="K19" s="23"/>
      <c r="L19" s="23"/>
      <c r="M19" s="23"/>
      <c r="N19" s="23"/>
      <c r="O19" s="24"/>
      <c r="P19" s="25"/>
      <c r="Q19" s="25"/>
      <c r="R19" s="23"/>
      <c r="S19" s="23"/>
      <c r="T19" s="23"/>
      <c r="U19" s="25"/>
      <c r="V19" s="23"/>
      <c r="AH19" s="3"/>
    </row>
  </sheetData>
  <sheetProtection/>
  <mergeCells count="30">
    <mergeCell ref="B1:AH1"/>
    <mergeCell ref="B2:AH2"/>
    <mergeCell ref="B3:AH3"/>
    <mergeCell ref="B4:AH4"/>
    <mergeCell ref="A6:AK6"/>
    <mergeCell ref="AE7:AH7"/>
    <mergeCell ref="A8:A9"/>
    <mergeCell ref="B8:B9"/>
    <mergeCell ref="C8:C9"/>
    <mergeCell ref="D8:D9"/>
    <mergeCell ref="E8:E9"/>
    <mergeCell ref="F8:F9"/>
    <mergeCell ref="G8:G9"/>
    <mergeCell ref="V8:V9"/>
    <mergeCell ref="AC8:AC9"/>
    <mergeCell ref="AD8:AD9"/>
    <mergeCell ref="W8:W9"/>
    <mergeCell ref="X8:X9"/>
    <mergeCell ref="Y8:Y9"/>
    <mergeCell ref="Z8:Z9"/>
    <mergeCell ref="AI8:AI9"/>
    <mergeCell ref="AJ8:AJ9"/>
    <mergeCell ref="AK8:AK9"/>
    <mergeCell ref="N9:P9"/>
    <mergeCell ref="AE8:AE9"/>
    <mergeCell ref="AF8:AF9"/>
    <mergeCell ref="AG8:AG9"/>
    <mergeCell ref="AH8:AH9"/>
    <mergeCell ref="AA8:AA9"/>
    <mergeCell ref="AB8:AB9"/>
  </mergeCells>
  <printOptions/>
  <pageMargins left="0.1968503937007874" right="0" top="0.984251968503937" bottom="0.1968503937007874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chernobaevaea</cp:lastModifiedBy>
  <cp:lastPrinted>2017-11-15T07:51:27Z</cp:lastPrinted>
  <dcterms:created xsi:type="dcterms:W3CDTF">1996-10-08T23:32:33Z</dcterms:created>
  <dcterms:modified xsi:type="dcterms:W3CDTF">2018-11-16T13:58:26Z</dcterms:modified>
  <cp:category/>
  <cp:version/>
  <cp:contentType/>
  <cp:contentStatus/>
</cp:coreProperties>
</file>