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D15" i="1"/>
  <c r="B15" i="1"/>
  <c r="C9" i="1"/>
  <c r="D9" i="1"/>
  <c r="B9" i="1"/>
</calcChain>
</file>

<file path=xl/sharedStrings.xml><?xml version="1.0" encoding="utf-8"?>
<sst xmlns="http://schemas.openxmlformats.org/spreadsheetml/2006/main" count="18" uniqueCount="17">
  <si>
    <t>Наименование дохода</t>
  </si>
  <si>
    <t>на 01.01.2022</t>
  </si>
  <si>
    <t>на 01.01.2023</t>
  </si>
  <si>
    <t>на 01.01.2024</t>
  </si>
  <si>
    <t>(тыс.руб.)</t>
  </si>
  <si>
    <t>Расчет верхнего предела муниципального долга</t>
  </si>
  <si>
    <t>Объем муниицпального долга Окуловского муниципального района на 01.01.2022, 2023, 2024</t>
  </si>
  <si>
    <t>привлечение заемных средств</t>
  </si>
  <si>
    <t>погашение долговых обязательств</t>
  </si>
  <si>
    <t>Расчет предельного объема муниицпального долга</t>
  </si>
  <si>
    <t>всего доходов</t>
  </si>
  <si>
    <t>безвозмездные перечисления</t>
  </si>
  <si>
    <t>поступления по доп.нормативу</t>
  </si>
  <si>
    <t>Расчет предельного объема муниципального долга</t>
  </si>
  <si>
    <t>Расчет верхнего предела муниципального долга, расчет предельного объема муниципального долга Окуловского муниципального района на 2022 год и на плановый период 2023 и 2024 годов</t>
  </si>
  <si>
    <t>начальник отдела по бюджетному учету</t>
  </si>
  <si>
    <t>А.С.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</si>
</sst>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wrapText="1"/>
    </xf>
    <xf numFmtId="16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H16" sqref="H16"/>
    </sheetView>
  </sheetViews>
  <sheetFormatPr defaultRowHeight="18.75" x14ac:dyDescent="0.3"/>
  <cols>
    <col min="1" max="1" width="29" style="1" customWidth="1"/>
    <col min="2" max="2" width="16.42578125" style="1" customWidth="1"/>
    <col min="3" max="3" width="16.5703125" style="1" customWidth="1"/>
    <col min="4" max="4" width="17.28515625" style="1" customWidth="1"/>
    <col min="5" max="16384" width="9.140625" style="1"/>
  </cols>
  <sheetData>
    <row r="1" spans="1:4" ht="75" customHeight="1" x14ac:dyDescent="0.3">
      <c r="A1" s="10" t="s">
        <v>14</v>
      </c>
      <c r="B1" s="10"/>
      <c r="C1" s="10"/>
      <c r="D1" s="10"/>
    </row>
    <row r="3" spans="1:4" x14ac:dyDescent="0.3">
      <c r="D3" s="2" t="s">
        <v>4</v>
      </c>
    </row>
    <row r="4" spans="1:4" x14ac:dyDescent="0.3">
      <c r="A4" s="3" t="s">
        <v>0</v>
      </c>
      <c r="B4" s="3" t="s">
        <v>1</v>
      </c>
      <c r="C4" s="3" t="s">
        <v>2</v>
      </c>
      <c r="D4" s="3" t="s">
        <v>3</v>
      </c>
    </row>
    <row r="5" spans="1:4" x14ac:dyDescent="0.3">
      <c r="A5" s="9" t="s">
        <v>5</v>
      </c>
      <c r="B5" s="9"/>
      <c r="C5" s="9"/>
      <c r="D5" s="9"/>
    </row>
    <row r="6" spans="1:4" ht="112.5" x14ac:dyDescent="0.3">
      <c r="A6" s="4" t="s">
        <v>6</v>
      </c>
      <c r="B6" s="3">
        <v>67359.199999999997</v>
      </c>
      <c r="C6" s="3">
        <v>67359.199999999997</v>
      </c>
      <c r="D6" s="3">
        <v>67359.199999999997</v>
      </c>
    </row>
    <row r="7" spans="1:4" ht="37.5" x14ac:dyDescent="0.3">
      <c r="A7" s="4" t="s">
        <v>7</v>
      </c>
      <c r="B7" s="3">
        <v>16501</v>
      </c>
      <c r="C7" s="3">
        <v>12124</v>
      </c>
      <c r="D7" s="3">
        <v>31520</v>
      </c>
    </row>
    <row r="8" spans="1:4" ht="37.5" x14ac:dyDescent="0.3">
      <c r="A8" s="4" t="s">
        <v>8</v>
      </c>
      <c r="B8" s="3">
        <v>16501</v>
      </c>
      <c r="C8" s="3">
        <v>12124</v>
      </c>
      <c r="D8" s="3">
        <v>31520</v>
      </c>
    </row>
    <row r="9" spans="1:4" ht="75" x14ac:dyDescent="0.3">
      <c r="A9" s="5" t="s">
        <v>5</v>
      </c>
      <c r="B9" s="6">
        <f>B6+B7-B8</f>
        <v>67359.199999999997</v>
      </c>
      <c r="C9" s="6">
        <f t="shared" ref="C9:D9" si="0">C6+C7-C8</f>
        <v>67359.199999999997</v>
      </c>
      <c r="D9" s="6">
        <f t="shared" si="0"/>
        <v>67359.199999999997</v>
      </c>
    </row>
    <row r="10" spans="1:4" x14ac:dyDescent="0.3">
      <c r="A10" s="7"/>
    </row>
    <row r="11" spans="1:4" x14ac:dyDescent="0.3">
      <c r="A11" s="10" t="s">
        <v>9</v>
      </c>
      <c r="B11" s="10"/>
      <c r="C11" s="10"/>
      <c r="D11" s="10"/>
    </row>
    <row r="12" spans="1:4" x14ac:dyDescent="0.3">
      <c r="A12" s="4" t="s">
        <v>10</v>
      </c>
      <c r="B12" s="3">
        <v>560534.19999999995</v>
      </c>
      <c r="C12" s="3">
        <v>515445.8</v>
      </c>
      <c r="D12" s="3">
        <v>517903.9</v>
      </c>
    </row>
    <row r="13" spans="1:4" ht="37.5" x14ac:dyDescent="0.3">
      <c r="A13" s="4" t="s">
        <v>11</v>
      </c>
      <c r="B13" s="3">
        <v>310475.5</v>
      </c>
      <c r="C13" s="3">
        <v>253344.2</v>
      </c>
      <c r="D13" s="3">
        <v>253964.5</v>
      </c>
    </row>
    <row r="14" spans="1:4" ht="37.5" x14ac:dyDescent="0.3">
      <c r="A14" s="4" t="s">
        <v>12</v>
      </c>
      <c r="B14" s="3">
        <v>76681.899999999994</v>
      </c>
      <c r="C14" s="8">
        <v>79262</v>
      </c>
      <c r="D14" s="3">
        <v>72609.2</v>
      </c>
    </row>
    <row r="15" spans="1:4" ht="75" x14ac:dyDescent="0.3">
      <c r="A15" s="5" t="s">
        <v>13</v>
      </c>
      <c r="B15" s="6">
        <f>B12-B13-B14</f>
        <v>173376.79999999996</v>
      </c>
      <c r="C15" s="6">
        <f t="shared" ref="C15:D15" si="1">C12-C13-C14</f>
        <v>182839.59999999998</v>
      </c>
      <c r="D15" s="6">
        <f t="shared" si="1"/>
        <v>191330.2</v>
      </c>
    </row>
    <row r="17" spans="1:4" x14ac:dyDescent="0.3">
      <c r="A17" s="1" t="s">
        <v>15</v>
      </c>
      <c r="D17" s="1" t="s">
        <v>16</v>
      </c>
    </row>
  </sheetData>
  <mergeCells count="3">
    <mergeCell ref="A5:D5"/>
    <mergeCell ref="A11:D11"/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2021-11-11T08:56:19Z</dcterms:modified>
</cp:coreProperties>
</file>