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defaultThemeVersion="124226"/>
  <bookViews>
    <workbookView xWindow="120" yWindow="105" windowWidth="15120" windowHeight="8010" firstSheet="3" activeTab="5"/>
  </bookViews>
  <sheets>
    <sheet name="росп расходов за 2020 год " sheetId="10" r:id="rId1"/>
    <sheet name="росп доходов на 2021-23 годы" sheetId="12" r:id="rId2"/>
    <sheet name="росп расходов на 01 01 2021" sheetId="11" r:id="rId3"/>
    <sheet name="росп доходов 30122021" sheetId="20" r:id="rId4"/>
    <sheet name="росп расходов30122021" sheetId="21" r:id="rId5"/>
    <sheet name="росп источников на 30122021" sheetId="19" r:id="rId6"/>
  </sheets>
  <definedNames>
    <definedName name="_xlnm.Print_Titles" localSheetId="4">'росп расходов30122021'!$13:$13</definedName>
  </definedNames>
  <calcPr calcId="125725"/>
</workbook>
</file>

<file path=xl/calcChain.xml><?xml version="1.0" encoding="utf-8"?>
<calcChain xmlns="http://schemas.openxmlformats.org/spreadsheetml/2006/main">
  <c r="E69" i="19"/>
  <c r="D69"/>
  <c r="D64"/>
  <c r="E57"/>
  <c r="E64" s="1"/>
  <c r="D57"/>
  <c r="C57"/>
  <c r="D49"/>
  <c r="D59" s="1"/>
  <c r="E48"/>
  <c r="E49" s="1"/>
  <c r="D48"/>
  <c r="C48"/>
  <c r="C49" s="1"/>
  <c r="C36"/>
  <c r="C35" s="1"/>
  <c r="E35"/>
  <c r="E43" s="1"/>
  <c r="D35"/>
  <c r="D33"/>
  <c r="E32"/>
  <c r="D32"/>
  <c r="D31" s="1"/>
  <c r="C32"/>
  <c r="E31"/>
  <c r="D29"/>
  <c r="C29"/>
  <c r="C28" s="1"/>
  <c r="E28"/>
  <c r="D28"/>
  <c r="E26"/>
  <c r="E25" s="1"/>
  <c r="E24" s="1"/>
  <c r="E23" s="1"/>
  <c r="D26"/>
  <c r="C26"/>
  <c r="C25" s="1"/>
  <c r="D25"/>
  <c r="D24" s="1"/>
  <c r="D23" s="1"/>
  <c r="E21"/>
  <c r="E19" s="1"/>
  <c r="D21"/>
  <c r="C21"/>
  <c r="C19" s="1"/>
  <c r="D19"/>
  <c r="E17"/>
  <c r="E14" s="1"/>
  <c r="E13" s="1"/>
  <c r="D17"/>
  <c r="C17"/>
  <c r="C14" s="1"/>
  <c r="D14"/>
  <c r="D13" s="1"/>
  <c r="C31" l="1"/>
  <c r="C59"/>
  <c r="C13"/>
  <c r="C24"/>
  <c r="C23" s="1"/>
  <c r="C43" s="1"/>
  <c r="D43"/>
  <c r="E59"/>
</calcChain>
</file>

<file path=xl/sharedStrings.xml><?xml version="1.0" encoding="utf-8"?>
<sst xmlns="http://schemas.openxmlformats.org/spreadsheetml/2006/main" count="17723" uniqueCount="1231">
  <si>
    <t>Вед.</t>
  </si>
  <si>
    <t>Разд.</t>
  </si>
  <si>
    <t>Ц.ст.</t>
  </si>
  <si>
    <t>Расх.</t>
  </si>
  <si>
    <t/>
  </si>
  <si>
    <t>857</t>
  </si>
  <si>
    <t>0000</t>
  </si>
  <si>
    <t>0000000000</t>
  </si>
  <si>
    <t>000</t>
  </si>
  <si>
    <t>0700</t>
  </si>
  <si>
    <t>0703</t>
  </si>
  <si>
    <t>1600000000</t>
  </si>
  <si>
    <t>1620000000</t>
  </si>
  <si>
    <t>1620100000</t>
  </si>
  <si>
    <t>1620103230</t>
  </si>
  <si>
    <t>600</t>
  </si>
  <si>
    <t>610</t>
  </si>
  <si>
    <t>611</t>
  </si>
  <si>
    <t>1620103500</t>
  </si>
  <si>
    <t>612</t>
  </si>
  <si>
    <t>1620171410</t>
  </si>
  <si>
    <t>1620172300</t>
  </si>
  <si>
    <t>16201S2300</t>
  </si>
  <si>
    <t>162A300000</t>
  </si>
  <si>
    <t>162A354531</t>
  </si>
  <si>
    <t>0800</t>
  </si>
  <si>
    <t>0801</t>
  </si>
  <si>
    <t>1610000000</t>
  </si>
  <si>
    <t>1610100000</t>
  </si>
  <si>
    <t>1610105990</t>
  </si>
  <si>
    <t>1610200000</t>
  </si>
  <si>
    <t>1610205990</t>
  </si>
  <si>
    <t>1610300000</t>
  </si>
  <si>
    <t>1610305990</t>
  </si>
  <si>
    <t>1610400000</t>
  </si>
  <si>
    <t>1610403310</t>
  </si>
  <si>
    <t>1610403330</t>
  </si>
  <si>
    <t>1610403350</t>
  </si>
  <si>
    <t>1610403500</t>
  </si>
  <si>
    <t>1610471410</t>
  </si>
  <si>
    <t>1610472300</t>
  </si>
  <si>
    <t>16104L4670</t>
  </si>
  <si>
    <t>16104L5190</t>
  </si>
  <si>
    <t>16104S2300</t>
  </si>
  <si>
    <t>1630000000</t>
  </si>
  <si>
    <t>1630100000</t>
  </si>
  <si>
    <t>1630105990</t>
  </si>
  <si>
    <t>1630200000</t>
  </si>
  <si>
    <t>1630205990</t>
  </si>
  <si>
    <t>1630300000</t>
  </si>
  <si>
    <t>1630305990</t>
  </si>
  <si>
    <t>0804</t>
  </si>
  <si>
    <t>0400000000</t>
  </si>
  <si>
    <t>0400100000</t>
  </si>
  <si>
    <t>0400101990</t>
  </si>
  <si>
    <t>200</t>
  </si>
  <si>
    <t>240</t>
  </si>
  <si>
    <t>244</t>
  </si>
  <si>
    <t>1640000000</t>
  </si>
  <si>
    <t>1640100000</t>
  </si>
  <si>
    <t>1640103340</t>
  </si>
  <si>
    <t>100</t>
  </si>
  <si>
    <t>110</t>
  </si>
  <si>
    <t>111</t>
  </si>
  <si>
    <t>119</t>
  </si>
  <si>
    <t>800</t>
  </si>
  <si>
    <t>850</t>
  </si>
  <si>
    <t>852</t>
  </si>
  <si>
    <t>853</t>
  </si>
  <si>
    <t>1640172300</t>
  </si>
  <si>
    <t>16401S2300</t>
  </si>
  <si>
    <t>9100000000</t>
  </si>
  <si>
    <t>9120000000</t>
  </si>
  <si>
    <t>9120001000</t>
  </si>
  <si>
    <t>120</t>
  </si>
  <si>
    <t>121</t>
  </si>
  <si>
    <t>122</t>
  </si>
  <si>
    <t>129</t>
  </si>
  <si>
    <t>9120070280</t>
  </si>
  <si>
    <t>874</t>
  </si>
  <si>
    <t>0701</t>
  </si>
  <si>
    <t>1400000000</t>
  </si>
  <si>
    <t>1410000000</t>
  </si>
  <si>
    <t>1410300000</t>
  </si>
  <si>
    <t>14103L0271</t>
  </si>
  <si>
    <t>620</t>
  </si>
  <si>
    <t>622</t>
  </si>
  <si>
    <t>14103S0271</t>
  </si>
  <si>
    <t>1460000000</t>
  </si>
  <si>
    <t>1460100000</t>
  </si>
  <si>
    <t>1460103210</t>
  </si>
  <si>
    <t>621</t>
  </si>
  <si>
    <t>1460171410</t>
  </si>
  <si>
    <t>1460172300</t>
  </si>
  <si>
    <t>14601S2300</t>
  </si>
  <si>
    <t>1460200000</t>
  </si>
  <si>
    <t>1460203500</t>
  </si>
  <si>
    <t>1460270040</t>
  </si>
  <si>
    <t>1460270060</t>
  </si>
  <si>
    <t>1460272120</t>
  </si>
  <si>
    <t>14602S2120</t>
  </si>
  <si>
    <t>1500000000</t>
  </si>
  <si>
    <t>1510000000</t>
  </si>
  <si>
    <t>1510200000</t>
  </si>
  <si>
    <t>15102S2370</t>
  </si>
  <si>
    <t>0702</t>
  </si>
  <si>
    <t>1410370500</t>
  </si>
  <si>
    <t>1410370570</t>
  </si>
  <si>
    <t>141E100000</t>
  </si>
  <si>
    <t>141E151690</t>
  </si>
  <si>
    <t>141E170020</t>
  </si>
  <si>
    <t>141E171370</t>
  </si>
  <si>
    <t>141E1S1690</t>
  </si>
  <si>
    <t>141E200000</t>
  </si>
  <si>
    <t>141E250970</t>
  </si>
  <si>
    <t>141E2S0970</t>
  </si>
  <si>
    <t>141E400000</t>
  </si>
  <si>
    <t>141E452101</t>
  </si>
  <si>
    <t>141E471380</t>
  </si>
  <si>
    <t>1460103220</t>
  </si>
  <si>
    <t>1460270630</t>
  </si>
  <si>
    <t>1460272080</t>
  </si>
  <si>
    <t>14602L2550</t>
  </si>
  <si>
    <t>14602S2080</t>
  </si>
  <si>
    <t>14602S2550</t>
  </si>
  <si>
    <t>1420000000</t>
  </si>
  <si>
    <t>1420100000</t>
  </si>
  <si>
    <t>1420104990</t>
  </si>
  <si>
    <t>1460104010</t>
  </si>
  <si>
    <t>0707</t>
  </si>
  <si>
    <t>1420200000</t>
  </si>
  <si>
    <t>1420204020</t>
  </si>
  <si>
    <t>1430000000</t>
  </si>
  <si>
    <t>1430100000</t>
  </si>
  <si>
    <t>1430104020</t>
  </si>
  <si>
    <t>1430104990</t>
  </si>
  <si>
    <t>1440000000</t>
  </si>
  <si>
    <t>1440100000</t>
  </si>
  <si>
    <t>1440104990</t>
  </si>
  <si>
    <t>1460103250</t>
  </si>
  <si>
    <t>1460400000</t>
  </si>
  <si>
    <t>1460404020</t>
  </si>
  <si>
    <t>0709</t>
  </si>
  <si>
    <t>1410400000</t>
  </si>
  <si>
    <t>1410404990</t>
  </si>
  <si>
    <t>1420300000</t>
  </si>
  <si>
    <t>1420304990</t>
  </si>
  <si>
    <t>1460300000</t>
  </si>
  <si>
    <t>1460301000</t>
  </si>
  <si>
    <t>1460303240</t>
  </si>
  <si>
    <t>1460370060</t>
  </si>
  <si>
    <t>1460370280</t>
  </si>
  <si>
    <t>1460372300</t>
  </si>
  <si>
    <t>14603S2300</t>
  </si>
  <si>
    <t>1000</t>
  </si>
  <si>
    <t>1004</t>
  </si>
  <si>
    <t>1460270010</t>
  </si>
  <si>
    <t>300</t>
  </si>
  <si>
    <t>310</t>
  </si>
  <si>
    <t>313</t>
  </si>
  <si>
    <t>1460270130</t>
  </si>
  <si>
    <t>320</t>
  </si>
  <si>
    <t>323</t>
  </si>
  <si>
    <t>892</t>
  </si>
  <si>
    <t>0100</t>
  </si>
  <si>
    <t>0106</t>
  </si>
  <si>
    <t>0100000000</t>
  </si>
  <si>
    <t>0110000000</t>
  </si>
  <si>
    <t>0110400000</t>
  </si>
  <si>
    <t>0110401000</t>
  </si>
  <si>
    <t>0110470280</t>
  </si>
  <si>
    <t>0130000000</t>
  </si>
  <si>
    <t>0130300000</t>
  </si>
  <si>
    <t>0130301990</t>
  </si>
  <si>
    <t>0113</t>
  </si>
  <si>
    <t>0120000000</t>
  </si>
  <si>
    <t>0120200000</t>
  </si>
  <si>
    <t>0120270280</t>
  </si>
  <si>
    <t>500</t>
  </si>
  <si>
    <t>530</t>
  </si>
  <si>
    <t>9190000000</t>
  </si>
  <si>
    <t>9190099990</t>
  </si>
  <si>
    <t>870</t>
  </si>
  <si>
    <t>0200</t>
  </si>
  <si>
    <t>0203</t>
  </si>
  <si>
    <t>0120251180</t>
  </si>
  <si>
    <t>0130500000</t>
  </si>
  <si>
    <t>0130501990</t>
  </si>
  <si>
    <t>1300</t>
  </si>
  <si>
    <t>1301</t>
  </si>
  <si>
    <t>0110100000</t>
  </si>
  <si>
    <t>0110101090</t>
  </si>
  <si>
    <t>700</t>
  </si>
  <si>
    <t>730</t>
  </si>
  <si>
    <t>1400</t>
  </si>
  <si>
    <t>1401</t>
  </si>
  <si>
    <t>0120100000</t>
  </si>
  <si>
    <t>0120170100</t>
  </si>
  <si>
    <t>510</t>
  </si>
  <si>
    <t>511</t>
  </si>
  <si>
    <t>933</t>
  </si>
  <si>
    <t>9130000000</t>
  </si>
  <si>
    <t>9130080020</t>
  </si>
  <si>
    <t>934</t>
  </si>
  <si>
    <t>0102</t>
  </si>
  <si>
    <t>9110000000</t>
  </si>
  <si>
    <t>9110001000</t>
  </si>
  <si>
    <t>0104</t>
  </si>
  <si>
    <t>830</t>
  </si>
  <si>
    <t>831</t>
  </si>
  <si>
    <t>9120072300</t>
  </si>
  <si>
    <t>91200S2300</t>
  </si>
  <si>
    <t>0105</t>
  </si>
  <si>
    <t>9180000000</t>
  </si>
  <si>
    <t>9180051200</t>
  </si>
  <si>
    <t>0111</t>
  </si>
  <si>
    <t>9190099980</t>
  </si>
  <si>
    <t>0500000000</t>
  </si>
  <si>
    <t>0500200000</t>
  </si>
  <si>
    <t>0500201990</t>
  </si>
  <si>
    <t>0500300000</t>
  </si>
  <si>
    <t>0500301990</t>
  </si>
  <si>
    <t>0500400000</t>
  </si>
  <si>
    <t>0500401990</t>
  </si>
  <si>
    <t>0500500000</t>
  </si>
  <si>
    <t>0500501990</t>
  </si>
  <si>
    <t>1000000000</t>
  </si>
  <si>
    <t>1000100000</t>
  </si>
  <si>
    <t>1000101990</t>
  </si>
  <si>
    <t>1000200000</t>
  </si>
  <si>
    <t>1000201990</t>
  </si>
  <si>
    <t>1000300000</t>
  </si>
  <si>
    <t>1000301990</t>
  </si>
  <si>
    <t>1000372300</t>
  </si>
  <si>
    <t>10003S2300</t>
  </si>
  <si>
    <t>2700000000</t>
  </si>
  <si>
    <t>2700100000</t>
  </si>
  <si>
    <t>2700101990</t>
  </si>
  <si>
    <t>3500000000</t>
  </si>
  <si>
    <t>3500100000</t>
  </si>
  <si>
    <t>3500102020</t>
  </si>
  <si>
    <t>400</t>
  </si>
  <si>
    <t>410</t>
  </si>
  <si>
    <t>412</t>
  </si>
  <si>
    <t>3800000000</t>
  </si>
  <si>
    <t>3800100000</t>
  </si>
  <si>
    <t>3800101990</t>
  </si>
  <si>
    <t>9120059300</t>
  </si>
  <si>
    <t>9120070650</t>
  </si>
  <si>
    <t>9140000000</t>
  </si>
  <si>
    <t>9140001980</t>
  </si>
  <si>
    <t>9140003100</t>
  </si>
  <si>
    <t>112</t>
  </si>
  <si>
    <t>851</t>
  </si>
  <si>
    <t>9140071410</t>
  </si>
  <si>
    <t>9140072300</t>
  </si>
  <si>
    <t>91400S2300</t>
  </si>
  <si>
    <t>0300</t>
  </si>
  <si>
    <t>0309</t>
  </si>
  <si>
    <t>2500000000</t>
  </si>
  <si>
    <t>2500100000</t>
  </si>
  <si>
    <t>2500199990</t>
  </si>
  <si>
    <t>2500200000</t>
  </si>
  <si>
    <t>2500299990</t>
  </si>
  <si>
    <t>0314</t>
  </si>
  <si>
    <t>0600000000</t>
  </si>
  <si>
    <t>0600400000</t>
  </si>
  <si>
    <t>0600499990</t>
  </si>
  <si>
    <t>0400</t>
  </si>
  <si>
    <t>0405</t>
  </si>
  <si>
    <t>0800000000</t>
  </si>
  <si>
    <t>0800700000</t>
  </si>
  <si>
    <t>0800706990</t>
  </si>
  <si>
    <t>0900000000</t>
  </si>
  <si>
    <t>0900200000</t>
  </si>
  <si>
    <t>0900206950</t>
  </si>
  <si>
    <t>414</t>
  </si>
  <si>
    <t>9200000000</t>
  </si>
  <si>
    <t>9280000000</t>
  </si>
  <si>
    <t>9280070720</t>
  </si>
  <si>
    <t>0408</t>
  </si>
  <si>
    <t>9280006980</t>
  </si>
  <si>
    <t>0409</t>
  </si>
  <si>
    <t>1200000000</t>
  </si>
  <si>
    <t>1200100000</t>
  </si>
  <si>
    <t>1200106900</t>
  </si>
  <si>
    <t>1200200000</t>
  </si>
  <si>
    <t>1200206900</t>
  </si>
  <si>
    <t>1200271510</t>
  </si>
  <si>
    <t>12002S1510</t>
  </si>
  <si>
    <t>0412</t>
  </si>
  <si>
    <t>1000400000</t>
  </si>
  <si>
    <t>1000406990</t>
  </si>
  <si>
    <t>1000500000</t>
  </si>
  <si>
    <t>1000506990</t>
  </si>
  <si>
    <t>1100000000</t>
  </si>
  <si>
    <t>1110000000</t>
  </si>
  <si>
    <t>1110100000</t>
  </si>
  <si>
    <t>1110106990</t>
  </si>
  <si>
    <t>1120000000</t>
  </si>
  <si>
    <t>1120400000</t>
  </si>
  <si>
    <t>1120406990</t>
  </si>
  <si>
    <t>1130000000</t>
  </si>
  <si>
    <t>1130200000</t>
  </si>
  <si>
    <t>1130206990</t>
  </si>
  <si>
    <t>1140000000</t>
  </si>
  <si>
    <t>1140400000</t>
  </si>
  <si>
    <t>1140406960</t>
  </si>
  <si>
    <t>810</t>
  </si>
  <si>
    <t>811</t>
  </si>
  <si>
    <t>0500</t>
  </si>
  <si>
    <t>0501</t>
  </si>
  <si>
    <t>2300000000</t>
  </si>
  <si>
    <t>2300100000</t>
  </si>
  <si>
    <t>2300101960</t>
  </si>
  <si>
    <t>243</t>
  </si>
  <si>
    <t>0502</t>
  </si>
  <si>
    <t>1510100000</t>
  </si>
  <si>
    <t>1510101950</t>
  </si>
  <si>
    <t>1510101952</t>
  </si>
  <si>
    <t>1510172370</t>
  </si>
  <si>
    <t>15101S2370</t>
  </si>
  <si>
    <t>1520000000</t>
  </si>
  <si>
    <t>1520200000</t>
  </si>
  <si>
    <t>1520201950</t>
  </si>
  <si>
    <t>1530000000</t>
  </si>
  <si>
    <t>1530100000</t>
  </si>
  <si>
    <t>1530101950</t>
  </si>
  <si>
    <t>3300000000</t>
  </si>
  <si>
    <t>330P200000</t>
  </si>
  <si>
    <t>330P25159F</t>
  </si>
  <si>
    <t>330P275250</t>
  </si>
  <si>
    <t>330P2N1590</t>
  </si>
  <si>
    <t>0200000000</t>
  </si>
  <si>
    <t>0200200000</t>
  </si>
  <si>
    <t>0200201990</t>
  </si>
  <si>
    <t>02002S2280</t>
  </si>
  <si>
    <t>1420303290</t>
  </si>
  <si>
    <t>340</t>
  </si>
  <si>
    <t>1420400000</t>
  </si>
  <si>
    <t>1420404040</t>
  </si>
  <si>
    <t>1001</t>
  </si>
  <si>
    <t>9170000000</t>
  </si>
  <si>
    <t>9170001100</t>
  </si>
  <si>
    <t>312</t>
  </si>
  <si>
    <t>1450000000</t>
  </si>
  <si>
    <t>1450200000</t>
  </si>
  <si>
    <t>1450270600</t>
  </si>
  <si>
    <t>14502N0821</t>
  </si>
  <si>
    <t>14502R0821</t>
  </si>
  <si>
    <t>1700000000</t>
  </si>
  <si>
    <t>1700100000</t>
  </si>
  <si>
    <t>17001L4970</t>
  </si>
  <si>
    <t>322</t>
  </si>
  <si>
    <t>1100</t>
  </si>
  <si>
    <t>1101</t>
  </si>
  <si>
    <t>2000000000</t>
  </si>
  <si>
    <t>2000100000</t>
  </si>
  <si>
    <t>2000103410</t>
  </si>
  <si>
    <t>2000103420</t>
  </si>
  <si>
    <t>2000103500</t>
  </si>
  <si>
    <t>2000107990</t>
  </si>
  <si>
    <t>2000172300</t>
  </si>
  <si>
    <t>2000172301</t>
  </si>
  <si>
    <t>20001S2300</t>
  </si>
  <si>
    <t>20001S2301</t>
  </si>
  <si>
    <t xml:space="preserve"> </t>
  </si>
  <si>
    <t>Приложение 2</t>
  </si>
  <si>
    <t>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(администраторов источников финансирования дефицита бюджета муниципального района), утвержденному приказом комитета финансов от 16.02.2015 №2</t>
  </si>
  <si>
    <t>УТВЕРЖДЕНО</t>
  </si>
  <si>
    <t>РОСПИСЬ  РАСХОДОВ  БЮДЖЕТА  ОКУЛОВСКОГО МУНИЦИПАЛЬНОГО  РАЙОНА на 2020 год и на плановый период 2021 и 2022 годов</t>
  </si>
  <si>
    <t>Комитет культуры и туризма Администрации Окуловского муниципального района</t>
  </si>
  <si>
    <t>ОБРАЗОВАНИЕ</t>
  </si>
  <si>
    <t>Дополнительное образование детей</t>
  </si>
  <si>
    <t>Муниципальная программа "Развитие культуры и туризма в Окуловском муниципальном районе на 2020-2024 годы"</t>
  </si>
  <si>
    <t>Подпрограмма "Развитие дополнительного образования в сфере культуры в Окуловском муниципальном районе на 2020-2024 годы"</t>
  </si>
  <si>
    <t>Оказание услуг по предоставлению дополнительного образования в сфере культуры</t>
  </si>
  <si>
    <t>Обеспечение деятельности муниципальных учреждений дополнительного образования</t>
  </si>
  <si>
    <t>Предоставление субсидий муниципальным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</si>
  <si>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</si>
  <si>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</si>
  <si>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Ремонт зданий муниципальных бюджетных и автономных учреждений</t>
  </si>
  <si>
    <t>Субсидии бюджетным учреждениям на иные цели</t>
  </si>
  <si>
    <t>Иные межбюджетные трансферты на частичную компенсацию дополнительных расходов на повышение оплаты труда работников бюджетной сферы</t>
  </si>
  <si>
    <t>Субсидии на софинансирование расходов муниципальных казенных, бюджетных и автономных учреждений по приобретению коммунальных услуг</t>
  </si>
  <si>
    <t>Софинансирование расходов муниципальных учреждений по приобретению коммунальных услуг</t>
  </si>
  <si>
    <t>Федеральный проект "Цифровизация услуг и формирование информационного пространства в сфере культуры" ("Цифровая культура")</t>
  </si>
  <si>
    <t>Создание виртуальных концертных залов</t>
  </si>
  <si>
    <t>КУЛЬТУРА, КИНЕМАТОГРАФИЯ</t>
  </si>
  <si>
    <t>Культура</t>
  </si>
  <si>
    <t>Подпрограмма "Сохранение и развитие культуры Окуловского муниципального района на 2020-2024 годы"</t>
  </si>
  <si>
    <t>Организация досуга населения</t>
  </si>
  <si>
    <t>Реализация прочих мероприятий в рамках подпрограммы "Сохранение и развитие культуры Окуловского муниципального района на 2020-2024 годы"</t>
  </si>
  <si>
    <t>Развитие традиционного художественного творчества</t>
  </si>
  <si>
    <t>Организация мероприятий по патриотическому воспитанию населения</t>
  </si>
  <si>
    <t>Оказание муниципальных услуг и обеспечение деятельности подведомственных учреждений</t>
  </si>
  <si>
    <t>Обеспечение деятельности муниципальных домов культуры, других учреждений культуры</t>
  </si>
  <si>
    <t>Обеспечение деятельности муниципальных библиотечно-информационных центров, библиотек</t>
  </si>
  <si>
    <t>Обеспечение деятельности межпоселенческого культурно-краеведческого центра</t>
  </si>
  <si>
    <t>Обеспечение развития и укрепления материально-технической базы муниципальных домов культуры</t>
  </si>
  <si>
    <t>Поддержка отрасли культура (комплектование книжных фондов муниципальных общедоступных библиотек)</t>
  </si>
  <si>
    <t>Подпрограмма "Развитие туризма в Окуловском муниципальном районе на 2020-2024 годы"</t>
  </si>
  <si>
    <t>Формирование туристической индустрии</t>
  </si>
  <si>
    <t>Реализация прочих мероприятий в рамках подпрограммы "Развитие туризма в Окуловском муниципальном районе на 2020-2024 годы"</t>
  </si>
  <si>
    <t>Создание комфортной и безопасной среды пребывания туристов</t>
  </si>
  <si>
    <t>Подготовка высококвалифицированных кадров для туристической индустрии</t>
  </si>
  <si>
    <t>Другие вопросы в области культуры, кинематографии</t>
  </si>
  <si>
    <t>Муниципальная программа "Развитие архивного дела в Окуловском муниципальном районе на 2016-2020 годы"</t>
  </si>
  <si>
    <t>Повышение уровня пожарной безопасности и степени надежности охраны помещений архива</t>
  </si>
  <si>
    <t>Реализация прочих мероприятий в рамках муниципальной программы "Развитие архивного дела в Окуловском муниципальном районе на 2016-2020 годы"</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</si>
  <si>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</si>
  <si>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</si>
  <si>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</si>
  <si>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Подпрограмма "Обеспечение реализации муниципальной программы "Развитие культуры и туризма в Окуловском муниципальном районе на 2020-2024 годы"</t>
  </si>
  <si>
    <t>Обеспечение реализации муниципальной программы "Развитие культуры и туризма в Окуловском муниципальном районе на 2020-2024 годы"</t>
  </si>
  <si>
    <t>Обеспечение деятельности учреждений, предоставляющих услуги в сфере бухгалтерского учета, финансового и хозяйственного обеспечения, технического обслуживания учреждений культуры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</si>
  <si>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
</t>
  </si>
  <si>
    <t>Расходы на выплаты персоналу казенных учреждений</t>
  </si>
  <si>
    <t>Фонд оплаты труда казенных учреждений</t>
  </si>
  <si>
    <t>Взносы по обязательному социальному страхованию на выплаты по оплате труда работников и иные выплаты работникам казенных учреждений</t>
  </si>
  <si>
    <t>Иные бюджетные ассигнования</t>
  </si>
  <si>
    <t>Уплата налогов, сборов и иных платежей</t>
  </si>
  <si>
    <t>Уплата прочих налогов, сборов</t>
  </si>
  <si>
    <t>Уплата иных платежей</t>
  </si>
  <si>
    <t>Субсидии на софинансирование расходов муниципальных казенных. бюджетных и автономных учреждений по приобретению коммунальных услуг</t>
  </si>
  <si>
    <t>Непрограммные расходы органов местного самоуправления муниципального района</t>
  </si>
  <si>
    <t>Функционирование местных администраций</t>
  </si>
  <si>
    <t>Расходы на обеспечение функционирования местных администраций</t>
  </si>
  <si>
    <t>Расходы на выплаты персоналу государственных (муниципальных) органов</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</si>
  <si>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</si>
  <si>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</si>
  <si>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</si>
  <si>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Возмещение затрат по содержанию штатных единиц, осуществляющих переданные отдельные государственные полномочия области</t>
  </si>
  <si>
    <t>Комитет образования Администрации Окуловского муниципального района</t>
  </si>
  <si>
    <t>Дошкольное образование</t>
  </si>
  <si>
    <t>Муниципальная программа "Развитие образования в Окуловском муниципальном районе до 2026 года"</t>
  </si>
  <si>
    <t>Подпрограмма "Развитие дошкольного и общего образования в Окуловском муниципальном районе"</t>
  </si>
  <si>
    <t>Создание условий для получения качественного образования</t>
  </si>
  <si>
    <t>Проведение мероприятий по формированию сети дошкольных образовательных организаций, в которых создана универсальная безбарьерная среда для инклюзивного образования детей инвалидов, в рамках реализации государственной программы Российской Федерации "Доступная среда"</t>
  </si>
  <si>
    <t>Субсидии автономным учреждениям</t>
  </si>
  <si>
    <t>Субсидии автономным учреждениям на иные цели</t>
  </si>
  <si>
    <t>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 инвалидов, в рамках реализации государственной программы Российской Федерации "Доступная среда" спортом (сверх уровня, предусмотренного Соглашением)</t>
  </si>
  <si>
    <t>Подпрограмма "Обеспечение реализации муниципальной программы " Развитие образования в Окуловском муниципальном районе до 2026 года"</t>
  </si>
  <si>
    <t>Обеспечение выполнения муниципальных заданий</t>
  </si>
  <si>
    <t>Обеспечение деятельности муниципальных дошкольных образовательных организаций</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</si>
  <si>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</si>
  <si>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Иные межбюджетные трансферты на частичную компенсацию дополнительных расходов на повышение заработной оплаты труда работников бюджетной сферы</t>
  </si>
  <si>
    <t>Обеспечение условий для выполнения муниципальных полномочий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</si>
  <si>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воспитание и обучение детей-инвалидов дошкольного и школьного возраста на дому, осуществляемое образовательными организациями, возмещение расходов за пользование услугой доступа к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</si>
  <si>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</si>
  <si>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</si>
  <si>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Муниципальная программа "Улучшение жилищных условий граждан и повышение качества жилищно-коммунальных услуг в Окуловском муниципальном районе на 2018-2022 годы"</t>
  </si>
  <si>
    <t>Подпрограмма "Водоснабжение и водоотведение в Окуловском муниципальном районе на 2018-2022 годы"</t>
  </si>
  <si>
    <t>Развитие систем централизованного водоснабжения населенных пунктов района путем строительства, реконструкции и капитального ремонта сетей централизованного водоснабжения, объектов водоподготовки и подачи воды, приобретения и монтажа оборудования для очистки воды в муниципальных образовательных организациях</t>
  </si>
  <si>
    <t>Софинансирование расходов на реализацию мероприятий подпрограммы "Водоснабжение и водоотведение в Окуловском муниципальном районе на 2018-2022 годы" в области водоснабжения и водоотведения</t>
  </si>
  <si>
    <t>Общее образование</t>
  </si>
  <si>
    <t>Обеспечение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</si>
  <si>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</si>
  <si>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Федеральный проект "Современная школа"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</si>
  <si>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</si>
  <si>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Обеспечение деятельности центров образования цифрового и гуманитарного профилей в общеобразовательных муниципальных организациях</t>
  </si>
  <si>
    <t>Финансовое обеспечение деятельности центров образования цифрового и гуманитарного профилей в общеобразовательных муниципальных организациях</t>
  </si>
  <si>
    <t>Cоздание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(сверх уровня, предусмотренного Соглашением)</t>
  </si>
  <si>
    <t>Федеральный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</si>
  <si>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</si>
  <si>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(сверх уровня, предусмотренного Соглашением)</t>
  </si>
  <si>
    <t>Федеральный проект «Цифровая образовательная среда»</t>
  </si>
  <si>
    <t>Внедрение целевой модели цифровой образовательной среды в общеобразовательных организациях</t>
  </si>
  <si>
    <t>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</si>
  <si>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Обеспечение деятельности муниципальных общеобразовательных школ (начальных, неполных средних и средних)</t>
  </si>
  <si>
    <t>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</si>
  <si>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Приобретение или изготовление бланков документов об образовании и (или) о квалификации муниципальными образовательными организациями</t>
  </si>
  <si>
    <t>Реализация мероприятий по благоустройству зданий муниципальных общеобразовательных организаций в целях соблюдения требований к воздушно-тепловому режиму, водоснабжению и канализации</t>
  </si>
  <si>
    <t>Реализация мероприятий по благоустройству зданий муниципальных общеобразовательных организаций в целях соблюдения требований к воздушно-тепловому режиму, водоснабжению и канализации (сверх уровня, предусмотренного Соглашением)"</t>
  </si>
  <si>
    <t>Подпрограмма "Развитие дополнительного образования в Окуловском муниципальном районе"</t>
  </si>
  <si>
    <t>Создание системы дополнительного образования детей, соответствующей интересам детей и их родителей,особенностям и потребностям социально-экономического и технологического развития района</t>
  </si>
  <si>
    <t>Реализация прочих мероприятий в рамках подпрограммы "Развитие дополнительного образования в Окуловском муниципальном районе"</t>
  </si>
  <si>
    <t>Дополнительное образование детей при школах</t>
  </si>
  <si>
    <t>Молодежная политика</t>
  </si>
  <si>
    <t>Содействие в организации каникулярного образовательного отдыха,здорового образа жизни.</t>
  </si>
  <si>
    <t>Реализация мероприятий по организации отдыха, оздоровления, занятости детей и подростков в каникулярное время</t>
  </si>
  <si>
    <t>Подпрограмма "Вовлечение молодежи Окуловского муниципального района в социальную практику"</t>
  </si>
  <si>
    <t>Создание социально-экономических условий выбора молодыми гражданами своего жизненного пути, осуществления выдвигаемых ими программ (проектов) в области государственной молодежной политики, социального становления, самореализации и участия молодых граждан в общественной деятельности</t>
  </si>
  <si>
    <t>Реализация прочих мероприятий в рамках подпрограммы "Вовлечение молодежи Окуловского муниципального района в социальную практику"</t>
  </si>
  <si>
    <t>Подпрограмма "Патриотическое воспитание населения Окуловского муниципального района"</t>
  </si>
  <si>
    <t>Обеспечение стратегической преемственности поколений, сохранение и развитие национальной культуры, воспитание у молодежи бережного отношения к историческому и культурному наследию</t>
  </si>
  <si>
    <t>Реализация прочих мероприятий в рамках подпрограммы "Патриотическое воспитание населения Окуловского муниципального района"</t>
  </si>
  <si>
    <t>Обеспечение деятельности муниципального автономного учреждения "Дом молодежи"</t>
  </si>
  <si>
    <t>Содействие в организации каникулярного отдыха в загородных лагерях.</t>
  </si>
  <si>
    <t>Другие вопросы в области образования</t>
  </si>
  <si>
    <t>Обновление состава педагогических кадров, создание механизмов мотивации педагогов к непрерывному профессиональному развитию</t>
  </si>
  <si>
    <t>Реализация прочих мероприятий в рамках подпрограммы "Развитие дошкольного и общего образования в Окуловском муниципальном районе"</t>
  </si>
  <si>
    <t>Модернизация системы выявления, продвижения и поддержки одаренных детей, инициативной и талантливой молодежи</t>
  </si>
  <si>
    <t>Реализация прочих мероприятий и управления в области образования</t>
  </si>
  <si>
    <t>Расходы на обеспечение функций органов местного самоуправления в рамках подпрограммы "Обеспечение реализации муниципальной программы " Развитие образования в Окуловском муниципальном районе до 2026 года"</t>
  </si>
  <si>
    <t>Обеспечение деятельности муниципальных учреждений, обеспечивающих предоставление услуг в сфере образования</t>
  </si>
  <si>
    <t>СОЦИАЛЬНАЯ ПОЛИТИКА</t>
  </si>
  <si>
    <t>Охрана семьи и детства</t>
  </si>
  <si>
    <t>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</si>
  <si>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Социальное обеспечение и иные выплаты населению</t>
  </si>
  <si>
    <t>Публичные нормативные социальные выплаты гражданам</t>
  </si>
  <si>
    <t>Пособия, компенсации, меры социальной поддержки по публичным нормативным обязательствам</t>
  </si>
  <si>
    <t>Содержание ребенка в семье опекуна и приемной семье, а также вознаграждение, причитающееся приемному родителю</t>
  </si>
  <si>
    <t>Социальные выплаты гражданам, кроме публичных нормативных социальных выплат</t>
  </si>
  <si>
    <t>Приобретение товаров, работ, услуг в пользу граждан в целях их социального обеспечения</t>
  </si>
  <si>
    <t>Комитет финансов Администрации Окуловского муниципального района</t>
  </si>
  <si>
    <t>ОБЩЕГОСУДАРСТВЕННЫЕ ВОПРОСЫ</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</si>
  <si>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</si>
  <si>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"Управление муниципальными финансами в Окуловском муниципальном районе на 2019-2024 годы"</t>
  </si>
  <si>
    <t>Подпрограмма "Организация и обеспечение осуществления бюджетного процесса, управление муниципальным долгом Окуловского муниципального района"</t>
  </si>
  <si>
    <t>Обеспечение деятельности комитета финансов</t>
  </si>
  <si>
    <t>Расходы на обеспечение функций органов местного самоуправления в рамках подпрограммы "Организация и обеспечение осуществления бюджетного процесса, управление муниципальным долгом Окуловского муниципального района"</t>
  </si>
  <si>
    <t>Подпрограмма "Повышение эффективности бюджетных расходов Окуловского муниципального района"</t>
  </si>
  <si>
    <t>Развитие информационной системы управления финансами</t>
  </si>
  <si>
    <t>Реализация прочих мероприятий в рамках подпрограммы "Повышение эффективности бюджетных расходов Окуловского муниципального района"</t>
  </si>
  <si>
    <t>Другие общегосударственные вопросы</t>
  </si>
  <si>
    <t>Подпрограмма "Финансовая поддержка муниципальных образований Окуловского муниципального района"</t>
  </si>
  <si>
    <t>Предоставление прочих видов межбюджетных трансфертов бюджетам поселений</t>
  </si>
  <si>
    <t>Межбюджетные трансферты</t>
  </si>
  <si>
    <t>Субвенции</t>
  </si>
  <si>
    <t>Нераспределенные расходы</t>
  </si>
  <si>
    <t>Условно утвержденные расходы</t>
  </si>
  <si>
    <t>Резервные средства</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</si>
  <si>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</si>
  <si>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</si>
  <si>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</si>
  <si>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Проведение профессиональной подготовки, переподготовки и повышение квалификации муниципальных служащих. служащих Окуловского муниципального района. работников муниципальных учреждений в сфере повышения эффективности бюджетных расходов</t>
  </si>
  <si>
    <t>ОБСЛУЖИВАНИЕ ГОСУДАРСТВЕННОГО И МУНИЦИПАЛЬНОГО ДОЛГА</t>
  </si>
  <si>
    <t>Обслуживание государственного внутреннего и муниципального долга</t>
  </si>
  <si>
    <t>Обеспечение исполнения долговых обязательств муниципального района</t>
  </si>
  <si>
    <t>Процентные платежи по муниципальному долгу</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</si>
  <si>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</si>
  <si>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</si>
  <si>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</si>
  <si>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</si>
  <si>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Выравнивание уровня бюджетной обеспеченности поселений муниципального района</t>
  </si>
  <si>
    <t>Выравнивание бюджетной обеспеченности поселений</t>
  </si>
  <si>
    <t>Дотации</t>
  </si>
  <si>
    <t>Дотации на выравнивание бюджетной обеспеченности муниципальных образований</t>
  </si>
  <si>
    <t>Контрольно-счетная комиссия Окуловского муниципального района</t>
  </si>
  <si>
    <t>Иные межбюджетные трансферты из бюджетов поселений</t>
  </si>
  <si>
    <t>Расходы на исполнение части полномочий поселений по решению вопросов местного значения в соответствии с заключенными Соглашениями</t>
  </si>
  <si>
    <t>Администрация Окуловского муниципального района</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</si>
  <si>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</si>
  <si>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</si>
  <si>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Расходы на обеспечение функций Главы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</si>
  <si>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</si>
  <si>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</si>
  <si>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</si>
  <si>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Судебная система</t>
  </si>
  <si>
    <t>Мероприятия в области местного самоуправления муниципального района</t>
  </si>
  <si>
    <t>Составление (изменение) списков кандидатов в присяжные заседатели федеральных судов общей юрисдикции в Российской Федерации</t>
  </si>
  <si>
    <t xml:space="preserve">Резервные фонды
</t>
  </si>
  <si>
    <t>Резервные фонды местных администраций</t>
  </si>
  <si>
    <t>Муниципальная программа "Развитие информационного общества и формирование электронного правительства в Окуловском муниципальном районе на 2014-2022 годы"</t>
  </si>
  <si>
    <t>Развитие телекоммуникационной инфраструктуры Администрации муниципального района</t>
  </si>
  <si>
    <t>Реализация прочих мероприятий в рамках муниципальной программы "Развитие информационного общества и формирование электронного правительства в Окуловском муниципальном районе на 2014-2022 годы"</t>
  </si>
  <si>
    <t>Обеспечение требований законодательства в области персональных данных</t>
  </si>
  <si>
    <t>Обеспечение доступа к информации о деятельности Администрации муниципального района</t>
  </si>
  <si>
    <t>Оснащение АРМ пользователей ЛВС Администрации муниципального района лицензионным программным обеспечением</t>
  </si>
  <si>
    <t>Муниципальная программа "Развитие системы управления муниципальным имуществом в Окуловском муниципальном районе на 2015-2022 годы"</t>
  </si>
  <si>
    <t>Обеспечение эффективного использования муниципального имущества</t>
  </si>
  <si>
    <t>Реализация прочих мероприятий в рамках муниципальной программы "Развитие системы управления муниципальным имуществом в Окуловском муниципальном районе на 2015-2022 годы"</t>
  </si>
  <si>
    <t>Осуществление регистрации права муниципальной собственности на объекты недвижимого муниципального имущества</t>
  </si>
  <si>
    <t>Обеспечение содержания и увеличения срока эксплуатации муниципального имущества</t>
  </si>
  <si>
    <t>Муниципальная программа "Градостроительная политика на территории Окуловского муниципального района на 2016-2022 годы"</t>
  </si>
  <si>
    <t>Реализация полномочий муниципального района в сфере территориального планирования</t>
  </si>
  <si>
    <t>Реализация прочих мероприятий в рамках муниципальной программы "Градостроительная политика на территории Окуловского муниципального района на 2016-2022 годы"</t>
  </si>
  <si>
    <t>Муниципальная программа "Обеспечение жильём работников, привлекаемых для работы в государственных и муниципальных учреждениях Окуловского муниципального района Новгородской области на 2019-2024 годы"</t>
  </si>
  <si>
    <t>Оказание поддержки в решении жилищной проблемы молодым специалистам и гражданам, претендующим на заключение трудового договора с муниципальными и государственными организациями муниципального района</t>
  </si>
  <si>
    <t>Приобретение жилых помещений в муниципальную собственность Окуловского муниципального района</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</si>
  <si>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</si>
  <si>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</si>
  <si>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</si>
  <si>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Муниципальная программа "Снос нежилых зданий (сооружений), находящихся в муниципальной собственности муниципального образования "Окуловский муниципальный район", на 2020-2024 годы"</t>
  </si>
  <si>
    <t>Реализация прочих мероприятий в рамках муниципальной программы "Снос нежилых зданий (сооружений), находящихся в муниципальной собственности муниципального образования "Окуловский муниципальный район", на 2020-2024 годы"</t>
  </si>
  <si>
    <t>Осуществление переданных полномочий Российской Федерации на государственную регистрацию актов гражданского состояния</t>
  </si>
  <si>
    <t>Осуществление отдельных государственных полномочий по определению перечня должностных лиц органов местного самоуправления муниципального района,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</si>
  <si>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Реализация государственных (муниципальных) функций, связанных с общегосударственным управлением и местным самоуправлением</t>
  </si>
  <si>
    <t>Выполнение других обязательств органов местного самоуправления</t>
  </si>
  <si>
    <t>Обеспечение деятельности учреждений дежурно-диспетчерского и служебного обеспечения</t>
  </si>
  <si>
    <t>Иные выплаты персоналу казенных учреждений, за исключением фонда оплаты труда</t>
  </si>
  <si>
    <t>Уплата налога на имущество организаций и земельного налога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</si>
  <si>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</si>
  <si>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</si>
  <si>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Муниципальная программа "Поддержание в постоянной готовности местной системы оповещения Окуловского муниципального района, создание запасов мобильных средств оповещения населения на 2020-2022 годы"</t>
  </si>
  <si>
    <t>Обеспечение оповещения и информирования, поддержание в постоянной готовности местной системы оповещения муниципального района</t>
  </si>
  <si>
    <t>Организация эксплуатационно-технического обслуживания оборудования местной системы оповещения</t>
  </si>
  <si>
    <t>Создание запасов мобильных средств оповещения населения</t>
  </si>
  <si>
    <t>Поэтапное обеспечение отдаленных труднодоступных сельских населенных пунктов, не имеющих автоматизированной сиситемы, мобильными техническими средствами оповещения</t>
  </si>
  <si>
    <t>Другие вопросы в области национальной безопасности и правоохранительной деятельности</t>
  </si>
  <si>
    <t>Муниципальная программа "Профилактика преступлений и иных правонарушений в Окуловском муниципальном районе на 2014-2022 годы"</t>
  </si>
  <si>
    <t>Совершенствование деятельности правоохранительных органов и органов местного самоуправления по предупреждению правонарушений и преступлений, в том числе в сфере межнациональных отношений</t>
  </si>
  <si>
    <t>Реализация прочих мероприятий в рамках муниципальной программы "Профилактика преступлений и иных правонарушений в Окуловском муниципальном районе на 2014-2022 годы"</t>
  </si>
  <si>
    <t>НАЦИОНАЛЬНАЯ ЭКОНОМИКА</t>
  </si>
  <si>
    <t>Сельское хозяйство и рыболовство</t>
  </si>
  <si>
    <t>Муниципальная программа "Развитие сельского хозяйства в Окуловском муниципальном районе на 2020-2024 годы"</t>
  </si>
  <si>
    <t>Организация взаимодействия управления с сельскохозяйственными товаропроизводителями в части развития сельского хозяйства</t>
  </si>
  <si>
    <t>Реализация прочих мероприятий в рамках муниципальной программы "Развитие сельского хозяйства в Окуловском муниципальном районе на 2020-2024 годы"</t>
  </si>
  <si>
    <t>Муниципальная программа "Устойчивое развитие сельских территорий Окуловского муниципального района на 2014-2021 годы"</t>
  </si>
  <si>
    <t>Повышение уровня комплексного обустройства населенных пунктов, расположенных в сельской местности, объектами социальной и инженерной инфраструктуры</t>
  </si>
  <si>
    <t>Разработка проектно-сметной документации газораспределительных сетей в сельской местности</t>
  </si>
  <si>
    <t>Бюджетные инвестиции в объекты капитального строительства государственной (муниципальной) собственности</t>
  </si>
  <si>
    <t>Непрограммные расходы в сфере национальной экономики</t>
  </si>
  <si>
    <t>Мероприятия в области национальной экономики</t>
  </si>
  <si>
    <t>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</si>
  <si>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Транспорт</t>
  </si>
  <si>
    <t>Выполнение работ,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муниципального района</t>
  </si>
  <si>
    <t>Дорожное хозяйство (дорожные фонды)</t>
  </si>
  <si>
    <t>Муниципальная программа "Развитие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2019-2022 годы"</t>
  </si>
  <si>
    <t>Обеспечение своевременного содержания автомобильных дорог</t>
  </si>
  <si>
    <t>Осуществление дорожной деятельности в отношении автомобильных дорог общего пользования местного значения</t>
  </si>
  <si>
    <t>Ремонт автомобильных дорог</t>
  </si>
  <si>
    <t>Субсидии бюджетам муниципальных районов на формирование муниципальных дорожных фондов</t>
  </si>
  <si>
    <t>Софинансирование на формирование муниципальных дорожных фондов в соответствии с Соглашениями</t>
  </si>
  <si>
    <t>Другие вопросы в области национальной экономики</t>
  </si>
  <si>
    <t>Обеспечение рационального и эффективного использования земельных участков</t>
  </si>
  <si>
    <t>Осуществление программного обеспечения</t>
  </si>
  <si>
    <t>Муниципальная программа "Обеспечение экономического развития Окуловского муниципального района на 2015-2022 годы"</t>
  </si>
  <si>
    <t>Подпрограмма "Повышение инвестиционной привлекательности Окуловского муниципального района"</t>
  </si>
  <si>
    <t>Повышение инвестиционной привлекательности муниципального района</t>
  </si>
  <si>
    <t>Реализация прочих мероприятий в рамках подпрограммы "Повышение инвестиционной привлекательности Окуловского муниципального района"</t>
  </si>
  <si>
    <t>Подпрограмма "Развитие торговли в Окуловском муниципальном районе"</t>
  </si>
  <si>
    <t>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t>
  </si>
  <si>
    <t>Реализация прочих мероприятий в рамках подпрограммы "Развитие торговли в Окуловском муниципальном районе"</t>
  </si>
  <si>
    <t>Подпрограмма "Развитие малого и среднего предпринимательства в Окуловском муниципальном районе"</t>
  </si>
  <si>
    <t>Укрепление социального статуса, повышение престижа предпринимателей</t>
  </si>
  <si>
    <t>Реализация прочих мероприятий по поддержке субьектов малого и среднего предпринимательства в рамках реализации подпрограммы "Развитие малого и среднего предпринимательства в Окуловском муниципальном районе "</t>
  </si>
  <si>
    <t>Подпрограмма «Развитие малого и среднего предпринимательства в монопрофильном муниципальном образовании Угловское городское поселение»</t>
  </si>
  <si>
    <t>Финансовая поддержка субъектов малого и среднего предпринимательства</t>
  </si>
  <si>
    <t>Субсидии на поддержку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</si>
  <si>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</si>
  <si>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</si>
  <si>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ЖИЛИЩНО-КОММУНАЛЬНОЕ ХОЗЯЙСТВО</t>
  </si>
  <si>
    <t>Жилищное хозяйство</t>
  </si>
  <si>
    <t>Муниципальная программа "Капитальный ремонт муниципального жилого фонда в Окуловском муниципальном районе на 2015-2022 годы"</t>
  </si>
  <si>
    <t>Приведение муниципального жилого фонда в соответствие с требованиями нормативно-технических документов</t>
  </si>
  <si>
    <t>Реализация мероприятий по проведению капитального ремонта муниципального жилого фонда</t>
  </si>
  <si>
    <t>Закупка товаров, работ, услуг в целях капитального ремонта государственного (муниципального) имущества</t>
  </si>
  <si>
    <t>Коммунальное хозяйство</t>
  </si>
  <si>
    <t>Обеспечение населения водой нормативного качества и в достаточном количестве в целях сохранения здоровья, улучшения условий жизнедеятельности и повышение качества уровня жизни</t>
  </si>
  <si>
    <t>Реализация мероприятий по обеспечению населения нецентрализованным водоснабжением</t>
  </si>
  <si>
    <t>Выполнение работ по водолазному обследованию, обслуживанию и ремонту плотин, находящихся в реестре муниципального имущества района</t>
  </si>
  <si>
    <t>Реализация мероприятий муниципальных программ в области водоснабжения и водоотведения</t>
  </si>
  <si>
    <t>Софинансирование расходов на реализацию мероприятий в муниципальных образовательных организациях в области водоснабжения и водоотведения</t>
  </si>
  <si>
    <t>Подпрограмма "Энергосбережение и повышение энергетической эффективности в Окуловском муниципальном районе на 2018-2022 годы"</t>
  </si>
  <si>
    <t>Повышение энергетической эффективности в коммунальном комплексе</t>
  </si>
  <si>
    <t>Реализация мероприятий, направленных на энергосбережение и повышение энергетической эффективности в коммунальном комплексе</t>
  </si>
  <si>
    <t>Подпрограмма "Газоснабжение в Окуловском муниципальном районе на 2019-2022 годы"</t>
  </si>
  <si>
    <t>Развитие газоснабжения Окуловского муниципального района</t>
  </si>
  <si>
    <t>Реализация мероприятий, направленных на развитие газоснабжения</t>
  </si>
  <si>
    <t>Муниципальная программа "Строительство дошкольных образовательных организаций на территории Окуловского муниципального района на 2018-2020 годы"</t>
  </si>
  <si>
    <t>Федеральный проект "Содействие занятости женщин - создание условий дошкольного образования для детей в возрасте до трех лет"</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</si>
  <si>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</si>
  <si>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 (сверх уровня, предусмотренного Соглашением) за счет иных межбюджетных трансфертов из областного бюджета</t>
  </si>
  <si>
    <t>Муниципальная программа "Развитие муниципальной службы в Администрации Окуловского муниципального района на 2015-2022 годы"</t>
  </si>
  <si>
    <t>Применение эффективных методов подбора квалифицированных кадров для муниципальной службы, а также создание условий для их должностного (служебного) роста</t>
  </si>
  <si>
    <t>Реализация прочих мероприятий в рамках муниципальной программы "Развитие муниципальной службы в Администрации Окуловского муниципального района на 2015-2022 годы"</t>
  </si>
  <si>
    <t>Организация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t>
  </si>
  <si>
    <t>Выплата специальных денежных поощрений для лиц, проявивших выдающиеся способности, и иных мер стимулирования обучающихся в муниципальных образовательных организациях</t>
  </si>
  <si>
    <t>Стипендии</t>
  </si>
  <si>
    <t>Обеспечение персонифицированного дополнительного образования детей</t>
  </si>
  <si>
    <t>Субсидия на обеспечение затрат, связанных с реализацией проекта по обеспечению системы персонифицированного финансирования дополнительного образования детей</t>
  </si>
  <si>
    <t>Пенсионное обеспечение</t>
  </si>
  <si>
    <t>Дополнительное пенсионное обеспечение муниципальных служащих органов местного самоуправления муниципального района</t>
  </si>
  <si>
    <t>Дополнительное пенсионное обеспечение муниципальных служащих</t>
  </si>
  <si>
    <t>Иные пенсии, социальные доплаты к пенсиям</t>
  </si>
  <si>
    <t>Подпрограмма "Социальная адаптация детей-сирот и детей, оставшихся без попечения родителей, а также лиц из числа детей-сирот и детей, оставшихся без попечения родителей"</t>
  </si>
  <si>
    <t>Ресурсное и материально-техническое обеспечение процесса социализации детей-сирот, а также лиц из числа детей-сирот и детей, оставшихся без попечения родителей</t>
  </si>
  <si>
    <t>Единовременная выплата лицам из числа детей-сирот и детей, оставшихся без попечения родителей, на текущий ремонт находящихся в их собственности жилых помещений, расположенных на территории Новгородской области</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</si>
  <si>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(сверх уровня, предусмотренного соглашением)</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</si>
  <si>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</si>
  <si>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Муниципальная программа "Обеспечение жильем молодых семей в Окуловском муниципальном районе на 2015-2022 годы"</t>
  </si>
  <si>
    <t>Государственная поддержка в решении жилищной проблемы молодых семей, признанных в установленном порядке, нуждающимися в улучшении жилищных условий</t>
  </si>
  <si>
    <t>Предоставление социальных выплат молодым семьям на приобретение (строительство) жилья</t>
  </si>
  <si>
    <t>Субсидии гражданам на приобретение жилья</t>
  </si>
  <si>
    <t>ФИЗИЧЕСКАЯ КУЛЬТУРА И СПОРТ</t>
  </si>
  <si>
    <t>Физическая культура</t>
  </si>
  <si>
    <t>Развитие физической культуры и массового спорта на территории муниципального района</t>
  </si>
  <si>
    <t>Обеспечение деятельности муниципальных учреждений, обеспечивающих предоставление услуг в сфере физической культуры и спорта</t>
  </si>
  <si>
    <t>Реализация прочих мероприятий в области физической культуры и спорта</t>
  </si>
  <si>
    <t>рублей</t>
  </si>
  <si>
    <t>2021 год</t>
  </si>
  <si>
    <t>2022 год</t>
  </si>
  <si>
    <t>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(главных администраторов источников финансирования дефицита  бюджета муниципального района), утвержденному приказом комитета финансов  Администрации муниципального района от 16 февраля 2015 года № 2</t>
  </si>
  <si>
    <t>Наименование источника внутреннего финансирования дефицита бюджетов</t>
  </si>
  <si>
    <t>Код группы, подгруппы, статьи и вида источников</t>
  </si>
  <si>
    <t>Всего источников внутреннего финансирования дефицита бюджета муниципального района</t>
  </si>
  <si>
    <t>000 01 00 00 00 00 0000 000</t>
  </si>
  <si>
    <t>Кредиты кредитных организаций в валюте Российской Федерации</t>
  </si>
  <si>
    <t>892 01 02 00 00 00 0000 000</t>
  </si>
  <si>
    <t>892 01 02 00 00 00 0000 700</t>
  </si>
  <si>
    <t>Погашение кредитов, предоставленных кредитными организациями в валюте Российской Федерации</t>
  </si>
  <si>
    <t>892 01 02 00 00 00 0000 800</t>
  </si>
  <si>
    <t>Погашение бюджетами муниципальных районов кредитов от кредитных организаций в валюте Российской Федерации</t>
  </si>
  <si>
    <t>892 01 02 00 00 05 0000 810</t>
  </si>
  <si>
    <t>Бюджетные кредиты от других бюджетов бюджетной системы Российской Федерации</t>
  </si>
  <si>
    <t>000 01 03 00 00 00 0000 000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</si>
  <si>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</si>
  <si>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892 01 03 00 00 00 0000 800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</si>
  <si>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</si>
  <si>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892 01 03 01 02 05 0000 810</t>
  </si>
  <si>
    <t>Изменение остатков средств на счетах по учёту средств бюджета</t>
  </si>
  <si>
    <t>000 01 05 00 00 00 0000 000</t>
  </si>
  <si>
    <t>Изменение прочих остатков  средств бюджета муниципального района</t>
  </si>
  <si>
    <t>000 01 05 00  00 05  0000  000</t>
  </si>
  <si>
    <t>Увеличение остатков средств бюджетов</t>
  </si>
  <si>
    <t>000 01 05 00  00  00  0000  500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</si>
  <si>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</si>
  <si>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</si>
  <si>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</si>
  <si>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</si>
  <si>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</si>
  <si>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</si>
  <si>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</si>
  <si>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</si>
  <si>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</si>
  <si>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</si>
  <si>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</si>
  <si>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</si>
  <si>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</si>
  <si>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</si>
  <si>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</si>
  <si>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</si>
  <si>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 xml:space="preserve"> Бюджетные кредиты на  частичное покрытие дефицитов, покрытие временных кассовых разрывов. рефинансирование ранее полученных из бюджета муниципального района бюджетных кредитов</t>
  </si>
  <si>
    <t>000 01 06 05 02 05 0012 640</t>
  </si>
  <si>
    <t>Предоставление бюджетных кредитов внутри страны в валюте Российской Федерации</t>
  </si>
  <si>
    <t>892 01 06 05 00 00 0000 500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</si>
  <si>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</si>
  <si>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892 01 06 05 02 05 0000 540</t>
  </si>
  <si>
    <t>Предоставление бюджетных кредитов  на частичное покрытие дефицитов, покрытие временных кассовых разрывов. рефинансирование ранее полученных из бюджета муниципального района бюджетных кредитов</t>
  </si>
  <si>
    <t>892 01 06 05 02 05 0012 540</t>
  </si>
  <si>
    <t>892 01 02 00 00 05 0000 710</t>
  </si>
  <si>
    <t>Сумма на 2020 год</t>
  </si>
  <si>
    <t>Сумма на 2021 год</t>
  </si>
  <si>
    <t>Сумма на 2022 год</t>
  </si>
  <si>
    <t>0130571340</t>
  </si>
  <si>
    <t>161А100000</t>
  </si>
  <si>
    <t>161А155192</t>
  </si>
  <si>
    <t>1460270320</t>
  </si>
  <si>
    <t>1410372230</t>
  </si>
  <si>
    <t>14103S2230</t>
  </si>
  <si>
    <t>1460258261</t>
  </si>
  <si>
    <t>9140001910</t>
  </si>
  <si>
    <t>330P251590</t>
  </si>
  <si>
    <t>___________________  Е.А.Чернобаева</t>
  </si>
  <si>
    <t>Организация дополнительного профессионального образования и участия в семинарах служащих, муниципальных служащих Новгородской области, работников муниципальных учреждений в сфере повышения эффективности бюджетных расходов</t>
  </si>
  <si>
    <t>Поддержка отрасли культуры (в рамках национального проекта "Культура" обеспечение учреждений культуры специализированным автотранспортом для обслуживания населения, в том числе сельского населения</t>
  </si>
  <si>
    <t>Реализация мероприятий по благоустройству игровых площадок образовательных организаций, реализующих программы дошкольного образования</t>
  </si>
  <si>
    <t>Реализация муниципального проекта "Твой школьный бюджет"</t>
  </si>
  <si>
    <t>Софинансирование расходов на реализацию муниципального проекта "Твой школьный бюджет"</t>
  </si>
  <si>
    <t>Иные межбюджетные трансферты в целях софинансирования в полном объёме проведения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 за счет средств резервного фонда Правительства Российской Федерации</t>
  </si>
  <si>
    <t>Финансовое обеспечение мероприятий, связанных с профилактикой и устранением коронавирусной инфекции (2019-nCOV) на территории муниципального района</t>
  </si>
  <si>
    <t xml:space="preserve">Замместитель  председателя комитета финансов, начальник отдела по бюджету                    </t>
  </si>
  <si>
    <t>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</si>
  <si>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1620172250</t>
  </si>
  <si>
    <t>141D200000</t>
  </si>
  <si>
    <t>Обеспечение развития информационно-телекоммуникационной инфраструктуры объектов общеобразовательных организаций</t>
  </si>
  <si>
    <t>141D272260</t>
  </si>
  <si>
    <t>141D2S2260</t>
  </si>
  <si>
    <t>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t>
  </si>
  <si>
    <t>1460253031</t>
  </si>
  <si>
    <t>Организация бесплатного горячего питания обучающихся, получающих начальное общее образование в муниципальных образовательных организациях</t>
  </si>
  <si>
    <t>14602L3041</t>
  </si>
  <si>
    <t>Организация бесплатного горячего питания обучающихся, получающих начальное общее образование в муниципальных образовательных организациях (сверх уровня, предусмотренного Соглашением)</t>
  </si>
  <si>
    <t>14602N3041</t>
  </si>
  <si>
    <t>Софинансирование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 (сверх уровня, предусмотренного Соглашением)</t>
  </si>
  <si>
    <t>14602S3041</t>
  </si>
  <si>
    <t>Создание, функционирование и совершенствование информационно-технологической инфраструктуры электронного правительства Новгородской области</t>
  </si>
  <si>
    <t>14603S2390</t>
  </si>
  <si>
    <t>Выполнение работ по ремонту территории земельного участка, прилегающего к краеведческому музею им. Миклухо-Маклая, расположенного по адресу: г.Окуловка, ул. Кирова, д.9, для установки бюста академику Н.И.Железнову в целях повышения инвестиционной привлекательности муниципального района и развития туризма</t>
  </si>
  <si>
    <t>100040699A</t>
  </si>
  <si>
    <t>Разработка схем водоснабжения сельских поселений</t>
  </si>
  <si>
    <t>1510101951</t>
  </si>
  <si>
    <t>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 за счет иных межбюджетных трансфертов бюджетам муниципальных районов, достигших роста поступлений в областной бюджет налоговых доходов, на 2019 -2020 годы</t>
  </si>
  <si>
    <t>Муниципальная программа "Развитие физической культуры и спорта в Окуловском муниципальном районе на 2020-2024 годы"</t>
  </si>
  <si>
    <t>0410</t>
  </si>
  <si>
    <t>0500100000</t>
  </si>
  <si>
    <t>0500172390</t>
  </si>
  <si>
    <t>05001S2390</t>
  </si>
  <si>
    <t>330P275251</t>
  </si>
  <si>
    <t>2000200000</t>
  </si>
  <si>
    <t>20002S5280</t>
  </si>
  <si>
    <t>Связь и информатика</t>
  </si>
  <si>
    <t>Создание условий для развития информационного общества и формирования электронного муниципалитета в Окуловском муниципальном районе</t>
  </si>
  <si>
    <t>Федеральный проект "Информационная инфраструктура"</t>
  </si>
  <si>
    <t>Снос нежилых зданий (сооружений), находящихся в муниципальной собственности муниципального образования "Окуловский муниципальный район", техническое сосотояние которых не соответствует требованиям действующих нормативно-техничесих документов, правил и регламентов</t>
  </si>
  <si>
    <t>Cоздание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</si>
  <si>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Расходы на материально-техническое обеспечение для лицензирования образовательной деятельности по образовательным программам дошкольного образования детского сада, находящегося по адресу: г. Окуловка, ул. Кропоткина, зд. 2б</t>
  </si>
  <si>
    <t>Развитие инфраструктуры отрасли физической культуры и спорта</t>
  </si>
  <si>
    <t>Софинансирование расходов по техническому оснащению объектов спорта, включенных во Всероссийский реестр объектов спорта, для обеспечения общественного порядка и общественной безопасности при проведении официальных спортивных соревнований</t>
  </si>
  <si>
    <t>" 30" декабря 2020 года</t>
  </si>
  <si>
    <t>по состоянию на 30 декабря 2020 года</t>
  </si>
  <si>
    <t>Привлечение кредитов от кредитных организаций в валюте Российской Федерации</t>
  </si>
  <si>
    <t>Привлечение кредитов от кредитных организаций бюджетами муниципальных районов в валюте Российской Федерации</t>
  </si>
  <si>
    <t>РОСПИСЬ ИСТОЧНИКОВ ВНУТРЕННЕГО ФИНАНСИРОВАНИЯ ДЕФИЦИТА БЮДЖЕТА ОКУЛОВСКОГО МУНИЦИПАЛЬНОГО РАЙОНА  на 2021 год  и на плановый период 2022 и 2023 годов</t>
  </si>
  <si>
    <t>2023 год</t>
  </si>
  <si>
    <t>Сумма на 2023 год</t>
  </si>
  <si>
    <t>162A100000</t>
  </si>
  <si>
    <t>162A155193</t>
  </si>
  <si>
    <t>460</t>
  </si>
  <si>
    <t>464</t>
  </si>
  <si>
    <t>1610199990</t>
  </si>
  <si>
    <t>1610299990</t>
  </si>
  <si>
    <t>1610399990</t>
  </si>
  <si>
    <t>1630199990</t>
  </si>
  <si>
    <t>1630299990</t>
  </si>
  <si>
    <t>1640101000</t>
  </si>
  <si>
    <t>1640170280</t>
  </si>
  <si>
    <t>247</t>
  </si>
  <si>
    <t>1510299990</t>
  </si>
  <si>
    <t>1420199990</t>
  </si>
  <si>
    <t>1430199990</t>
  </si>
  <si>
    <t>1440199990</t>
  </si>
  <si>
    <t>1410499990</t>
  </si>
  <si>
    <t>1420399990</t>
  </si>
  <si>
    <t>0130399990</t>
  </si>
  <si>
    <t>9190099970</t>
  </si>
  <si>
    <t>9100051200</t>
  </si>
  <si>
    <t>0500299990</t>
  </si>
  <si>
    <t>0500399990</t>
  </si>
  <si>
    <t>0500499990</t>
  </si>
  <si>
    <t>0500599990</t>
  </si>
  <si>
    <t>1000199990</t>
  </si>
  <si>
    <t>1000299990</t>
  </si>
  <si>
    <t>1000304910</t>
  </si>
  <si>
    <t>1000304960</t>
  </si>
  <si>
    <t>1000399990</t>
  </si>
  <si>
    <t>2700199990</t>
  </si>
  <si>
    <t>3800199990</t>
  </si>
  <si>
    <t>9140004920</t>
  </si>
  <si>
    <t>9140004930</t>
  </si>
  <si>
    <t>9140004940</t>
  </si>
  <si>
    <t>9140004950</t>
  </si>
  <si>
    <t>9140004980</t>
  </si>
  <si>
    <t>0400004970</t>
  </si>
  <si>
    <t>2600000000</t>
  </si>
  <si>
    <t>2600300000</t>
  </si>
  <si>
    <t>2600399990</t>
  </si>
  <si>
    <t>0800500000</t>
  </si>
  <si>
    <t>0800506910</t>
  </si>
  <si>
    <t>0800799990</t>
  </si>
  <si>
    <t>9200070720</t>
  </si>
  <si>
    <t>9200006980</t>
  </si>
  <si>
    <t>1000499990</t>
  </si>
  <si>
    <t>1000599990</t>
  </si>
  <si>
    <t>1110199990</t>
  </si>
  <si>
    <t>1120499990</t>
  </si>
  <si>
    <t>1130299990</t>
  </si>
  <si>
    <t>9100001100</t>
  </si>
  <si>
    <t>2000199990</t>
  </si>
  <si>
    <t>Федеральный проект "Культурная среда"</t>
  </si>
  <si>
    <t>Поддержка отрасли культуры (мероприятия по модернизации муниципальных детских школ искусств по видам искусств)</t>
  </si>
  <si>
    <t>Муниципальная программа "Комплексное развитие сельских территорий Окуловского муниципального района на 2021-2025 годы"</t>
  </si>
  <si>
    <t>Обеспечение создания благоприятных инфраструктурных условий жизнедеятельности, направленных на благоустройство сельских территорий</t>
  </si>
  <si>
    <t>Разработка проектно-сметной документации по реконструкции Боровенковского сельского Дома культуры</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</si>
  <si>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</si>
  <si>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</si>
  <si>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Реализация прочих мероприятий муниципальной программы (подпрограммы муниципальной программы)</t>
  </si>
  <si>
    <t>Поддержка отрасли культуры (в рамках национального проекта "Культура" обеспечение учреждений культуры специализированным автотранспортом для обслуживания населения, в том числе сельского населения)</t>
  </si>
  <si>
    <t>Расходы на обеспечение функций органов местного самоуправления</t>
  </si>
  <si>
    <t>Закупка энергетических ресурсов</t>
  </si>
  <si>
    <t>Обеспечение условий для выполнения муниципальных (государственных) полномочий</t>
  </si>
  <si>
    <t>Муниципальная программа "Улучшение жилищных условий граждан и повышение качества жилищно-коммунальных услуг в Окуловском муниципальном районе на 2018-2023 годы"</t>
  </si>
  <si>
    <t>Подпрограмма "Водоснабжение и водоотведение в Окуловском муниципальном районе на 2018-2023 годы"</t>
  </si>
  <si>
    <t>Содействие в организации каникулярного образовательного отдыха,здорового образа жизни</t>
  </si>
  <si>
    <t>Содействие в организации каникулярного отдыха в загородных лагерях</t>
  </si>
  <si>
    <t>Проведение профессиональной подготовки, переподготовки и повышение квалификации муниципальных служащих, служащих Окуловского муниципального района, работников муниципальных учреждений в сфере повышения эффективности бюджетных расходов</t>
  </si>
  <si>
    <t>Организация профессионального образования и дополнительного профессионального образования выборных должностных лиц, служащих и муниципальных служащих Окуловского муниципального района</t>
  </si>
  <si>
    <t>Реализация мероприятий, обозначенных Указами Президента Российской Федерации от 7 мая 2012 года</t>
  </si>
  <si>
    <t>Муниципальная программа "Развитие информационного общества и формирование электронного правительства в Окуловском муниципальном районе на 2014-2023 годы"</t>
  </si>
  <si>
    <t>Муниципальная программа "Развитие системы управления муниципальным имуществом в Окуловском муниципальном районе на 2015-2023 годы"</t>
  </si>
  <si>
    <t>Возмещение расходов по решениям суда</t>
  </si>
  <si>
    <t>Содержание плотин, находящихся в муниципальной собственности района</t>
  </si>
  <si>
    <t>Муниципальная программа "Градостроительная политика на территории Окуловского муниципального района на 2016-2023 годы"</t>
  </si>
  <si>
    <t>Уплата взносов ассоциированного членства в Ассоциацию муниципальных образований</t>
  </si>
  <si>
    <t>Оплата по исполнительным листам к казне Окуловского муниципального района</t>
  </si>
  <si>
    <t>Расходы на опубликование официальных документов в периодических изданиях</t>
  </si>
  <si>
    <t>Расходы по оплате предоставляемых органам местного самоуправления муниципального района данных статистических показателей, характеризующих состояние экономики и социальной сферы муниципального района в порядке, установленном Првительством Российской Федерации</t>
  </si>
  <si>
    <t>Муниципальная программа "Разработка декларации безопасности гидротехнического сооружения "Гидроплотина Верхняя" на 2021-2022 годы"</t>
  </si>
  <si>
    <t>Разработка декларации безопасности гидротехнического сооружения "Гидроплотина "Верхняя" на р.Перетна</t>
  </si>
  <si>
    <t>Муниципальная программа "Поддержание в постоянной готовности местной системы оповещения Окуловского муниципального района, создание запасов мобильных средств оповещения населения на 2020-2023 годы"</t>
  </si>
  <si>
    <t>Муниципальная программа "Профилактика терроризма и экстремизма на территории Окуловского муниципального района на 2019-2023 годы"</t>
  </si>
  <si>
    <t>Улучшение антитеррористической защищенности потенциальных объектов террористических посягательств, находящихся в собственности или ведении муниципальных образований Окуловского района</t>
  </si>
  <si>
    <t>Муниципальная программа "Профилактика преступлений и иных правонарушений в Окуловском муниципальном районе на 2014-2023 годы"</t>
  </si>
  <si>
    <t>Вовлечение в сельскохозяйственный оборот земель сельскохозяйственного назначения</t>
  </si>
  <si>
    <t>Уничтожение зарослей борщевика Сосновского химических способом на землях сельскохозяйственного назначения, находящихся в муниципальной собственности района</t>
  </si>
  <si>
    <t>Муниципальная программа "Развитие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2019-2023 годы"</t>
  </si>
  <si>
    <t>Ремонт автомобильных дорог общего пользования местного значения вне границ населенных пунктов в границах Окуловского муниципального района</t>
  </si>
  <si>
    <t>Муниципальная программа "Обеспечение экономического развития Окуловского муниципального района на 2015-2023 годы"</t>
  </si>
  <si>
    <t>Подпрограмма "Развитие малого и среднего предпринимательства в монопрофильном муниципальном образовании Угловское городское поселение"</t>
  </si>
  <si>
    <t>Муниципальная программа "Капитальный ремонт муниципального жилого фонда в Окуловском муниципальном районе на 2015-2023 годы"</t>
  </si>
  <si>
    <t>Подпрограмма "Энергосбережение и повышение энергетической эффективности в Окуловском муниципальном районе на 2018-2023 годы"</t>
  </si>
  <si>
    <t>Подпрограмма "Газоснабжение в Окуловском муниципальном районе на 2019-2023 годы"</t>
  </si>
  <si>
    <t>Муниципальная программа "Развитие муниципальной службы в Администрации Окуловского муниципального района на 2015-2023 годы"</t>
  </si>
  <si>
    <t>Муниципальная программа "Обеспечение жильем молодых семей в Окуловском муниципальном районе на 2015-2023 годы"</t>
  </si>
  <si>
    <t>Предоставление молодым семьям социальных выплат на приобретение жилого помещения или создание объекта индивидуального жилищного строительства</t>
  </si>
  <si>
    <t>РОСПИСЬ  РАСХОДОВ  БЮДЖЕТА  ОКУЛОВСКОГО МУНИЦИПАЛЬНОГО  РАЙОНА на 2021 год и на плановый период 2022 и 2023 годов</t>
  </si>
  <si>
    <t>Всего расходов</t>
  </si>
  <si>
    <t>Приложение 1</t>
  </si>
  <si>
    <t>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(главных администраторов источников финансирования дефицита  бюджета муниципального района), утвержденному приказом комитета финансов  Администрации муниципального района  от 16 февраля 2015 года № 2</t>
  </si>
  <si>
    <t>Заместитель председателя комитета финансов, начальник отдела по бюджету</t>
  </si>
  <si>
    <t>_________________ Е.А.Чернобаева</t>
  </si>
  <si>
    <t>30 декабря 2020 года</t>
  </si>
  <si>
    <t xml:space="preserve"> РОСПИСЬ ДОХОДОВ  БЮДЖЕТА ОКУЛОВСКОГО  МУНИЦИПАЛЬНОГО РАЙОНА                                    </t>
  </si>
  <si>
    <t>на 2021 год и плановый период 2022-2023 годов</t>
  </si>
  <si>
    <t>по состоянию на 1 января 2021 года</t>
  </si>
  <si>
    <t>Наименование дохода</t>
  </si>
  <si>
    <t>Код дохода</t>
  </si>
  <si>
    <t xml:space="preserve">      НАЛОГОВЫЕ И НЕНАЛОГОВЫЕ ДОХОДЫ</t>
  </si>
  <si>
    <t xml:space="preserve">        НАЛОГИ НА ПРИБЫЛЬ, ДОХОДЫ</t>
  </si>
  <si>
    <t>1010000000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</si>
  <si>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227,227.1,228 Налогового кодекса Российской Федерации</t>
  </si>
  <si>
    <t>182</t>
  </si>
  <si>
    <t>1010201001</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</si>
  <si>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кабинетыи других лиц, занимающихся частной практикой в соответствии со статьей 227 Налогового кодекса Российской Федерации</t>
  </si>
  <si>
    <t>1010202001</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</si>
  <si>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</si>
  <si>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1010203001</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</si>
  <si>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</si>
  <si>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t>
  </si>
  <si>
    <t xml:space="preserve">        НАЛОГИ НА ТОВАРЫ (РАБОТЫ, УСЛУГИ), РЕАЛИЗУЕМЫЕ НА ТЕРРИТОРИИ РОССИЙСКОЙ ФЕДЕРАЦИИ</t>
  </si>
  <si>
    <t>1030000000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</si>
  <si>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</si>
  <si>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</si>
  <si>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</si>
  <si>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</si>
  <si>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</si>
  <si>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</si>
  <si>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</si>
  <si>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t>
  </si>
  <si>
    <t xml:space="preserve">        НАЛОГИ НА СОВОКУПНЫЙ ДОХОД</t>
  </si>
  <si>
    <t>1050000000</t>
  </si>
  <si>
    <t xml:space="preserve">            Налог, взимаемый с налогоплательщиков, выбравших в качестве налогообложения доходы</t>
  </si>
  <si>
    <t>1050101101</t>
  </si>
  <si>
    <t xml:space="preserve">            Налог, взимаемый с налогоплательщиков, выбравших в качестве  налогообложения доходы, уменьшенные на величину расходов</t>
  </si>
  <si>
    <t>1050102101</t>
  </si>
  <si>
    <t xml:space="preserve">            Единый налог на вмененный доход  для отдельных видов деятельности</t>
  </si>
  <si>
    <t>1050201002</t>
  </si>
  <si>
    <t xml:space="preserve">            Единый сельскохозяйственный налог</t>
  </si>
  <si>
    <t>1050301001</t>
  </si>
  <si>
    <t xml:space="preserve">            Налог, взимаемый в связи с применением патентной системы налогообложения, зачисляемый в бюджеты муниципальных районов</t>
  </si>
  <si>
    <t>1050402002</t>
  </si>
  <si>
    <t xml:space="preserve">        ГОСУДАРСТВЕННАЯ ПОШЛИНА</t>
  </si>
  <si>
    <t>1080000000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</si>
  <si>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</si>
  <si>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</si>
  <si>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</si>
  <si>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</si>
  <si>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</si>
  <si>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</si>
  <si>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</si>
  <si>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</si>
  <si>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1110503505</t>
  </si>
  <si>
    <t xml:space="preserve">        ПЛАТЕЖИ ПРИ ПОЛЬЗОВАНИИ ПРИРОДНЫМИ РЕСУРСАМИ</t>
  </si>
  <si>
    <t xml:space="preserve">            Плата за выбросы загрязняющих веществ в атмосферный воздух стационарными объектами</t>
  </si>
  <si>
    <t>048</t>
  </si>
  <si>
    <t>1120101001</t>
  </si>
  <si>
    <t xml:space="preserve">            Плата за сбросы загрязняющих веществ в водные объекты</t>
  </si>
  <si>
    <t>1120103001</t>
  </si>
  <si>
    <t xml:space="preserve">            Плата за размещение отходов</t>
  </si>
  <si>
    <t>1120104101</t>
  </si>
  <si>
    <t>6000</t>
  </si>
  <si>
    <t xml:space="preserve">            Плата за размещение твердых коммунадьных отходов</t>
  </si>
  <si>
    <t>1120104201</t>
  </si>
  <si>
    <t xml:space="preserve">        ДОХОДЫ ОТ ПРОДАЖИ МАТЕРИАЛЬНЫХ И НЕМАТЕРИАЛЬНЫХ АКТИВОВ</t>
  </si>
  <si>
    <t xml:space="preserve">            Доходы от реализации иного имущества, находящегося в собствеености муниципальных районов (за исключением имущества муниципальных бюджетных и автономных учреждений), а также имщества муниципальных унитарных предприятий, в том числе казенных), в части реализации основных средств по указанному имуществу</t>
  </si>
  <si>
    <t>1140205305</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</si>
  <si>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</si>
  <si>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t>
  </si>
  <si>
    <t>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</si>
  <si>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</si>
  <si>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</si>
  <si>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</si>
  <si>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1140631305</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</si>
  <si>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</si>
  <si>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1140631313</t>
  </si>
  <si>
    <t xml:space="preserve">        ШТРАФЫ, САНКЦИИ, ВОЗМЕЩЕНИЕ УЩЕРБА</t>
  </si>
  <si>
    <t>1160000000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</si>
  <si>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</si>
  <si>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916</t>
  </si>
  <si>
    <t>1160106301</t>
  </si>
  <si>
    <t>9000</t>
  </si>
  <si>
    <t>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</si>
  <si>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</si>
  <si>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1160120301</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</si>
  <si>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</si>
  <si>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917</t>
  </si>
  <si>
    <t>1160105301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</si>
  <si>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</si>
  <si>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</si>
  <si>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</si>
  <si>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1160108301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</si>
  <si>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</si>
  <si>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</si>
  <si>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</si>
  <si>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</si>
  <si>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</si>
  <si>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</si>
  <si>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</si>
  <si>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1160108401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</si>
  <si>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</si>
  <si>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t>
  </si>
  <si>
    <t>1161012301</t>
  </si>
  <si>
    <t>0051</t>
  </si>
  <si>
    <t>846</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</si>
  <si>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</si>
  <si>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1161105001</t>
  </si>
  <si>
    <t>878</t>
  </si>
  <si>
    <t xml:space="preserve">        ПРОЧИЕ НЕНАЛОГОВЫЕ ДОХОДЫ</t>
  </si>
  <si>
    <t>1170000000</t>
  </si>
  <si>
    <t xml:space="preserve">            Прочие неналоговые доходы бюджетов муниципальных районов</t>
  </si>
  <si>
    <t>1170505005</t>
  </si>
  <si>
    <t>180</t>
  </si>
  <si>
    <t xml:space="preserve">      БЕЗВОЗМЕЗДНЫЕ ПОСТУПЛЕНИЯ</t>
  </si>
  <si>
    <t xml:space="preserve">        БЕЗВОЗМЕЗДНЫЕ ПОСТУПЛЕНИЯ ОТ ДРУГИХ БЮДЖЕТОВ БЮДЖЕТНОЙ СИСТЕМЫ РОССИЙСКОЙ ФЕДЕРАЦИИ</t>
  </si>
  <si>
    <t>2020000000</t>
  </si>
  <si>
    <t xml:space="preserve">          Дотации бюджетам бюджетной системы Российской Федерации</t>
  </si>
  <si>
    <t>2021000000</t>
  </si>
  <si>
    <t xml:space="preserve">            Дотации бюджетам муниципальных районов на выравнивание бюджетной обеспеченности</t>
  </si>
  <si>
    <t>2021500105</t>
  </si>
  <si>
    <t>150</t>
  </si>
  <si>
    <t xml:space="preserve">          Субсидии бюджетам бюджетной системы Российской Федерации (межбюджетные субсидии)</t>
  </si>
  <si>
    <t>2022000000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</si>
  <si>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t>
  </si>
  <si>
    <t>2022530405</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</si>
  <si>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</si>
  <si>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2022546705</t>
  </si>
  <si>
    <t xml:space="preserve">            Субсидии бюджетам муниципальных районов на реализацию мероприятий по обеспечению жильем молодых семей</t>
  </si>
  <si>
    <t>2022549705</t>
  </si>
  <si>
    <t xml:space="preserve">            Субсидия бюджетам муниципальных районов на поддержку отрасли культуры</t>
  </si>
  <si>
    <t>2022551905</t>
  </si>
  <si>
    <t xml:space="preserve">            Субсидии бюджетам муниципальных районов на формирование муниципальных дорожных фондов</t>
  </si>
  <si>
    <t>2022999905</t>
  </si>
  <si>
    <t>7151</t>
  </si>
  <si>
    <t xml:space="preserve">            Субсидии бюджетам муниципальных районов на приобретение или изготовление бланков документов об образовании и (или) о квалификации</t>
  </si>
  <si>
    <t>7208</t>
  </si>
  <si>
    <t xml:space="preserve">            Субсидии бюджетам муниципальных районов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</si>
  <si>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7212</t>
  </si>
  <si>
    <t xml:space="preserve">            Субсидии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</si>
  <si>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7230</t>
  </si>
  <si>
    <t xml:space="preserve">          Субвенции бюджетам бюджетной системы Российской Федерации</t>
  </si>
  <si>
    <t>2023000000</t>
  </si>
  <si>
    <t xml:space="preserve">            Субвенции бюджетам муниципальных районов на ежемесячное денежное вознаграждение за классное руководство</t>
  </si>
  <si>
    <t>2023002105</t>
  </si>
  <si>
    <t xml:space="preserve">            Субвенции бюджетам муниципальных районов на обеспечение деятельности центров образования цифрового и гуманитарного профилей в общеобразовательных муниципальных организациях области</t>
  </si>
  <si>
    <t>2023002405</t>
  </si>
  <si>
    <t>7002</t>
  </si>
  <si>
    <t xml:space="preserve">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</si>
  <si>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7004</t>
  </si>
  <si>
    <t xml:space="preserve">            Субвенции бюджетам муниципальных районов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</si>
  <si>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7006</t>
  </si>
  <si>
    <t xml:space="preserve">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</si>
  <si>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7010</t>
  </si>
  <si>
    <t xml:space="preserve">            Субвенции бюджетам муниципальных образований на содержание штатных единиц, осуществляющих переданные отдельные государственные полномочия области</t>
  </si>
  <si>
    <t>7028</t>
  </si>
  <si>
    <t xml:space="preserve">            Субвенции бюджетам муниципальных районов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</si>
  <si>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7050</t>
  </si>
  <si>
    <t xml:space="preserve">            Субвенции бюджетам муниципальных районов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</si>
  <si>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7057</t>
  </si>
  <si>
    <t xml:space="preserve">            Субвенции бюджетам муниципальных районов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</si>
  <si>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7060</t>
  </si>
  <si>
    <t xml:space="preserve">            Субвенции бюджетам муниципальных районов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</si>
  <si>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7065</t>
  </si>
  <si>
    <t xml:space="preserve">            Субвенции бюджетам муниципальных районов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</si>
  <si>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7072</t>
  </si>
  <si>
    <t xml:space="preserve">            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</si>
  <si>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</si>
  <si>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</si>
  <si>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</si>
  <si>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</si>
  <si>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</si>
  <si>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</si>
  <si>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2023511805</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</si>
  <si>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</si>
  <si>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t>
  </si>
  <si>
    <t xml:space="preserve">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</si>
  <si>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2023530305</t>
  </si>
  <si>
    <t xml:space="preserve">            Субвенции бюджетам муниципальных районов на государственную регистрацию актов гражданского состояния</t>
  </si>
  <si>
    <t>2023593005</t>
  </si>
  <si>
    <t xml:space="preserve">          Иные межбюджетные трансферты</t>
  </si>
  <si>
    <t>2024000000</t>
  </si>
  <si>
    <t xml:space="preserve">            Межбюджетные трансферты бюджетам муниципальных районов и городского округа области на частичную компенсацию дополнительных расходов на повышение оплаты труда работников бюджетной сферы, передаваемые бюджету муниципального района из бюджетов поселений на содержание штатных единиц, выполняющих полномочия по осуществлению внешнего муниципального финансового контроля в соответствии с заключенными соглашениями</t>
  </si>
  <si>
    <t>2024001405</t>
  </si>
  <si>
    <t>0001</t>
  </si>
  <si>
    <t xml:space="preserve">Всего доходов:   </t>
  </si>
  <si>
    <t xml:space="preserve">Главный специалист отдела по бюджету                                              ______________________       Н.А.Стифеева  </t>
  </si>
  <si>
    <t xml:space="preserve">  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</si>
  <si>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1610402010</t>
  </si>
  <si>
    <t>161A100000</t>
  </si>
  <si>
    <t>161A155192</t>
  </si>
  <si>
    <t>1630399990</t>
  </si>
  <si>
    <t>1410100000</t>
  </si>
  <si>
    <t>1410104030</t>
  </si>
  <si>
    <t>9140054690</t>
  </si>
  <si>
    <t>0310</t>
  </si>
  <si>
    <t>0400099990</t>
  </si>
  <si>
    <t>0400300000</t>
  </si>
  <si>
    <t>0400303510</t>
  </si>
  <si>
    <t>0400399990</t>
  </si>
  <si>
    <t>1510272370</t>
  </si>
  <si>
    <t>330P2S5250</t>
  </si>
  <si>
    <t>330P2S5251</t>
  </si>
  <si>
    <t>Развитие дошкольного образования, создание условий для раннего развития детей в возрасте до 3 лет</t>
  </si>
  <si>
    <t>Перепрофилирование групп для детей дошкольного возраста в группы для детей раннего возраста в городских дошкольных образовательных организациях</t>
  </si>
  <si>
    <t>Подготовка и проведение Всероссийской переписи населения</t>
  </si>
  <si>
    <t>Гражданская оборона</t>
  </si>
  <si>
    <t>Разработка проектно-сметной документации на капитальный ремонт ГТС "Плотина "Горнешно"</t>
  </si>
  <si>
    <t>Защита населения и территории от чрезвычайных ситуаций природного и техногенного характера, пожарная безопасность</t>
  </si>
  <si>
    <t>Проведение ремонта ГТС "Плотина "Горнешно" (исполнение решения Окуловского районного суда от 14 мая 2020г.)</t>
  </si>
  <si>
    <t>Формирование муниципальных дорожных фондов за счет субсидий из областного бюджета</t>
  </si>
  <si>
    <t>Софинансирование расходов на реализацию мероприятий подпрограммы "Водоснабжение и водоотведение в Окуловском муниципальном районе на 2018-2023 годы" в области водоснабжения и водоотведения</t>
  </si>
  <si>
    <t>Муниципальная программа "Строительство дошкольных образовательных организаций на территории Окуловского муниципального района на 2018-2021 годы"</t>
  </si>
  <si>
    <t>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 за счет иных межбюджетных трансфертов бюджетам муниципальных районов, достигших роста поступлений в областной бюджет налоговых доходов, на 2019 -2020годы</t>
  </si>
  <si>
    <t>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 за счет средств бюджета муниципального района</t>
  </si>
  <si>
    <t>Расходы на материально-техническое обеспечение для лицензирования образовательной деятельности по образовательным программам дошкольного образования детского сада, находящегося по адресу: г. Окуловка, ул. Кропоткина, зд. 2б за счет средств бюджета муниципального района</t>
  </si>
  <si>
    <t xml:space="preserve">Председатель комитета финансов  Администрации Окуловского муниципального района                    </t>
  </si>
  <si>
    <t>1010208001</t>
  </si>
  <si>
    <t>2022007705</t>
  </si>
  <si>
    <t>7237</t>
  </si>
  <si>
    <t>2023546905</t>
  </si>
  <si>
    <t>2196001005</t>
  </si>
  <si>
    <t>Председатель комитета финансов</t>
  </si>
  <si>
    <t xml:space="preserve">            Налог на доходы физических лиц части суммы налога, превышающей 650 000 рублей, относящейся к части налоговой базы, превышающей 5 000 000 рублей</t>
  </si>
  <si>
    <t xml:space="preserve">            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t>
  </si>
  <si>
    <t xml:space="preserve">            Субвенции бюджетам муниципальных районов на проведение Всероссийской переписи населения 2020 года</t>
  </si>
  <si>
    <t xml:space="preserve">        ВОЗВРАТ ОСТАТКОВ СУБСИДИЙ, СУБВЕНЦИЙ И ИНЫХ МЕЖБЮДЖЕТНЫХ ТРАНСФЕРТОВ, ИМЕЮЩИХ ЦЕЛЕВОЕ НАЗНАЧЕНИЕ, ПРОШЛЫХ ЛЕТ</t>
  </si>
  <si>
    <t>2190000000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</si>
  <si>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</si>
  <si>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Благоустройство</t>
  </si>
  <si>
    <t>0503</t>
  </si>
  <si>
    <t>Иные межбюджетные трансферты</t>
  </si>
  <si>
    <t>540</t>
  </si>
  <si>
    <t>Обеспечение безопасности гидротехнического сооружения "Плотина "Горнешно" на р.Боровна Окуловского муниципального района на 2021 - 2023 годы</t>
  </si>
  <si>
    <t>0900203520</t>
  </si>
  <si>
    <t>1610402030</t>
  </si>
  <si>
    <t>161040331A</t>
  </si>
  <si>
    <t>1410375252</t>
  </si>
  <si>
    <t>1410375253</t>
  </si>
  <si>
    <t>141E172330</t>
  </si>
  <si>
    <t>1460275254</t>
  </si>
  <si>
    <t>012027525P</t>
  </si>
  <si>
    <t>Разработка проектно-сметной документации на капитальный ремонт здания "Дом культуры", расположенного по адресу: п.Боровенка, ул.Кооперативная , д.7</t>
  </si>
  <si>
    <t>Разработка научно-проектной документации на объект реновации (капитальный ремонт с заменой технологического оборудования и реставрации выявленного объекта культурного наследия "Здание купеческого клуба"), расположенного по адресу Новгородская обл., г. Окуловка, ул. Ленина д.51</t>
  </si>
  <si>
    <t>Реновация (капитальный ремонт и реставрация с заменой технологического оборудования выявленного объекта культурного наследия "Здание купеческого клуба"), расположенного по адресу: г.Окуловка, ул. Ленина, д.51</t>
  </si>
  <si>
    <t>Технологическое присоединение к электрическим сетям объекта реновации (капитального ремонта и реставрации с заменой технологического оборудования выявленного объекта культурного наследия "Здание купеческого клуба"), расположенного по адресу: Новгородская область г.Окуловка, ул.Ленина, д.51</t>
  </si>
  <si>
    <t>Создание современной лаборатории по химии на базе муниципального автономного образовательного учреждения "Средняя школа №3 г.Окуловка"</t>
  </si>
  <si>
    <t>Создание кабинета технологии (поварское дело, швейное дело, автодело), цифровой библиотеки, кабинета легоконструирования и робототехники на базе муниципального автономного образовательного учреждения "Средняя школа №1 г.Окуловка"</t>
  </si>
  <si>
    <t>Финансовое обеспечение деятельности центров образования естественно-научной и технологической направленностей в муниципальных общеобразовательных организациях области, расположенных в сельской местности и малых городах</t>
  </si>
  <si>
    <t>Разработка проектно-сметной документации на капитальный ремонт муниципального автономного образовательного учреждения "Средняя школа №3 г.Окуловка"</t>
  </si>
  <si>
    <t>Иные межбюджетные трансферты бюджетам поселений на проведение мероприятий, планируемых к реализации в рамках трехстороннего Соглашения о сотрудничестве в области социально-экономического развития муниципального образования "Окуловский муниципальный район" Новгородской области от 08.04.2019 №01-46/100, заключенного между Правительством Новгородской области, Администрацией Окуловского муниципального района и обществом с ограниченной ответственностью "СПЛАТ ГЛОБАЛ"</t>
  </si>
  <si>
    <t xml:space="preserve">            Иные межбюджетных трансферты бюджетам муниципальных районов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</si>
  <si>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2024999905</t>
  </si>
  <si>
    <t>7137</t>
  </si>
  <si>
    <t xml:space="preserve">            Иные межбюджетных трансферты бюджетам муниципальных районов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</si>
  <si>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7138</t>
  </si>
  <si>
    <t xml:space="preserve">            Иные межбюджетные трансферты бюджетам муниципальных районов на финансовое обеспечение деятельности центров образования естественно-научной и технологической направленностей в муниципальных общеобразовательных организациях области, расположенных в сельской местности и малых городах</t>
  </si>
  <si>
    <t>7233</t>
  </si>
  <si>
    <t xml:space="preserve">            Иные межбюджетные трансферты бюджетам муниципальных районов Новгородской области, достигших роста поступлений в областной бюджет налоговых доходов</t>
  </si>
  <si>
    <t>7525</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</si>
  <si>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</si>
  <si>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t>
  </si>
  <si>
    <t>Главный специалист отдела по бюджету                 _________________  Н.А.Стифеева</t>
  </si>
  <si>
    <t>дох</t>
  </si>
  <si>
    <t>расходы</t>
  </si>
  <si>
    <t>кредиты</t>
  </si>
  <si>
    <t>погаш кредитов</t>
  </si>
  <si>
    <t>измен</t>
  </si>
  <si>
    <t>уур</t>
  </si>
  <si>
    <t>___________________  А.С.Иванова</t>
  </si>
  <si>
    <t>Привлечение бюджетных кредитов из других бюджетов бюджетной системы  Российской Федерации в валюте Российской Федерации</t>
  </si>
  <si>
    <t>892 01 03 00 00 00 0000 700</t>
  </si>
  <si>
    <t>И.о. председателя комитета финансов</t>
  </si>
  <si>
    <t>_________________А.С.Иванова</t>
  </si>
  <si>
    <t>Исполняющая обязанности председателя комитета финансов</t>
  </si>
  <si>
    <t>_________________ А.С.Иванова</t>
  </si>
  <si>
    <t>30 декабря 2021 года</t>
  </si>
  <si>
    <t>по состоянию на 31 декабря 2021 года</t>
  </si>
  <si>
    <t xml:space="preserve">            Штрафы, пени, неустойки, возмещения ущерба</t>
  </si>
  <si>
    <t>1160701005</t>
  </si>
  <si>
    <t>0021</t>
  </si>
  <si>
    <t xml:space="preserve">            Дотации бюджетам муниципальных районов на поддержку мер по обеспечению сбалансированности бюджетов</t>
  </si>
  <si>
    <t>2021500205</t>
  </si>
  <si>
    <t xml:space="preserve">            Субсидии бюджетам муниципальных районов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</si>
  <si>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7153</t>
  </si>
  <si>
    <t xml:space="preserve">            Иные межбюджетные трансферты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</si>
  <si>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7134</t>
  </si>
  <si>
    <t xml:space="preserve">            Иные межбюджетных трансферты бюджетам муниципальных районов на частичную компенсацию дополнительных расходов на повышение оплаты труда работников бюджетной сферы</t>
  </si>
  <si>
    <t>7141</t>
  </si>
  <si>
    <t xml:space="preserve">            Иные межбюджетные трансферты бюджетам муниципальных районов, обеспечивающих создание благоприятных условий для применения физическими лицами специального налогового режима "Налог на профессиональный доход"</t>
  </si>
  <si>
    <t>7704</t>
  </si>
  <si>
    <t xml:space="preserve">            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поселений</t>
  </si>
  <si>
    <t>2183511805</t>
  </si>
  <si>
    <t xml:space="preserve">            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районов</t>
  </si>
  <si>
    <t>2193511805</t>
  </si>
  <si>
    <t>___________________ А.С.Иванова</t>
  </si>
  <si>
    <t>" 31" декабря 2021 года</t>
  </si>
  <si>
    <t>Дата: 31.12.2021</t>
  </si>
  <si>
    <t>Документ, учреждение</t>
  </si>
  <si>
    <t>Организация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</si>
  <si>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Поддержка отрасли "Культура"за счет иных межбюджетных трансфертов из областного бюджета бюджету района, обеспечивающему создание благоприятных условий для применения физическими лицами специального налогового режима "Налог на профессиональный доход"</t>
  </si>
  <si>
    <t>1610477040</t>
  </si>
  <si>
    <t>Поддержка отрасли культуры за счет средств резервного фонда Правительства Российской Федерации (Модернизация библиотек в части комплектования книжных фондов библиотек муниципальных образований и государственных общедоступных библиотек)</t>
  </si>
  <si>
    <t>16104L519F</t>
  </si>
  <si>
    <t>Дооснащение оборудованием (приобретение, монтаж, установка и т.п.) и проведение мероприятий по благоустройству территории дошкольных групп муниципального автономного общеобразовательного учреждения "Средняя школа №3 г.Окуловка", находящихся по адресу: г.Окуловка, ул.Кропоткина, зд.2б</t>
  </si>
  <si>
    <t>3300175257</t>
  </si>
  <si>
    <t>Прочие межбюджетные трансферты общего характера</t>
  </si>
  <si>
    <t>1403</t>
  </si>
  <si>
    <t>Иные межбюджетные трансферты бюджетам городских и сельских поселений на поддержку мер по обеспечению сбалансированности бюджетов</t>
  </si>
  <si>
    <t>0120281010</t>
  </si>
  <si>
    <t>Иные межбюджетные трансферты бюджетам поселений, входящим в состав муниципального района на финансовое обеспечение первоочередных расходов</t>
  </si>
  <si>
    <t>0120281020</t>
  </si>
  <si>
    <t>Описание границ населенных пунктов в координатах характерных точек и внесений о границах</t>
  </si>
  <si>
    <t>2700200000</t>
  </si>
  <si>
    <t>2700299990</t>
  </si>
  <si>
    <t>Бюджетные инвестиции иным юридическим лицам</t>
  </si>
  <si>
    <t>450</t>
  </si>
  <si>
    <t>Бюджетные инвестиции иным юридическим лицам, за исключением бюджетных инвестиций в объекты капитального строительства</t>
  </si>
  <si>
    <t>452</t>
  </si>
  <si>
    <t>0400400000</t>
  </si>
  <si>
    <t>0400403510</t>
  </si>
  <si>
    <t>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</si>
  <si>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1200271530</t>
  </si>
  <si>
    <t>12002S1530</t>
  </si>
  <si>
    <t>12002S5130</t>
  </si>
  <si>
    <t>Всего расходов:</t>
  </si>
  <si>
    <t>Заместитель председателя комитета,</t>
  </si>
  <si>
    <t>начальник отдела по бюджету</t>
  </si>
  <si>
    <t>Ю.Б.Павлова</t>
  </si>
  <si>
    <t>30.12.2021</t>
  </si>
  <si>
    <t>" 30" декабря 2021 года</t>
  </si>
</sst>
</file>

<file path=xl/styles.xml><?xml version="1.0" encoding="utf-8"?>
<styleSheet xmlns="http://schemas.openxmlformats.org/spreadsheetml/2006/main">
  <numFmts count="3">
    <numFmt numFmtId="43" formatCode="_-* #,##0.00\ _₽_-;\-* #,##0.00\ _₽_-;_-* &quot;-&quot;??\ _₽_-;_-@_-"/>
    <numFmt numFmtId="164" formatCode="dd\.mm\.yyyy"/>
    <numFmt numFmtId="165" formatCode="m/d/yyyy"/>
  </numFmts>
  <fonts count="40">
    <font>
      <sz val="11"/>
      <color theme="1"/>
      <name val="Calibri"/>
      <family val="2"/>
      <charset val="204"/>
      <scheme val="minor"/>
    </font>
    <font>
      <sz val="11"/>
      <color theme="1"/>
      <name val="Calibri"/>
      <family val="2"/>
      <charset val="204"/>
      <scheme val="minor"/>
    </font>
    <font>
      <sz val="10"/>
      <color rgb="FF000000"/>
      <name val="Arial Cyr"/>
    </font>
    <font>
      <b/>
      <sz val="12"/>
      <color rgb="FF000000"/>
      <name val="Arial Cyr"/>
    </font>
    <font>
      <b/>
      <sz val="10"/>
      <color rgb="FF000000"/>
      <name val="Arial Cyr"/>
    </font>
    <font>
      <sz val="12"/>
      <color theme="1"/>
      <name val="Times New Roman"/>
      <family val="1"/>
      <charset val="204"/>
    </font>
    <font>
      <sz val="12"/>
      <name val="Times New Roman"/>
      <family val="1"/>
      <charset val="204"/>
    </font>
    <font>
      <b/>
      <sz val="12"/>
      <name val="Times New Roman"/>
      <family val="1"/>
      <charset val="204"/>
    </font>
    <font>
      <u/>
      <sz val="12"/>
      <name val="Times New Roman"/>
      <family val="1"/>
      <charset val="204"/>
    </font>
    <font>
      <sz val="12"/>
      <color rgb="FF000000"/>
      <name val="Times New Roman"/>
      <family val="1"/>
      <charset val="204"/>
    </font>
    <font>
      <b/>
      <sz val="12"/>
      <color rgb="FF000000"/>
      <name val="Times New Roman"/>
      <family val="1"/>
      <charset val="204"/>
    </font>
    <font>
      <sz val="10"/>
      <name val="Arial Cyr"/>
      <charset val="204"/>
    </font>
    <font>
      <sz val="10"/>
      <name val="Times New Roman"/>
      <family val="1"/>
      <charset val="204"/>
    </font>
    <font>
      <b/>
      <sz val="13"/>
      <name val="Times New Roman"/>
      <family val="1"/>
      <charset val="204"/>
    </font>
    <font>
      <sz val="9"/>
      <name val="Times New Roman"/>
      <family val="1"/>
      <charset val="204"/>
    </font>
    <font>
      <sz val="13"/>
      <name val="Times New Roman"/>
      <family val="1"/>
      <charset val="204"/>
    </font>
    <font>
      <b/>
      <sz val="10"/>
      <color indexed="8"/>
      <name val="Arial Cyr"/>
    </font>
    <font>
      <sz val="12"/>
      <color indexed="8"/>
      <name val="Times New Roman"/>
      <family val="1"/>
      <charset val="204"/>
    </font>
    <font>
      <b/>
      <sz val="10"/>
      <color rgb="FF000000"/>
      <name val="Arial Cyr"/>
      <family val="2"/>
    </font>
    <font>
      <sz val="10"/>
      <color theme="1"/>
      <name val="Times New Roman"/>
      <family val="1"/>
      <charset val="204"/>
    </font>
    <font>
      <b/>
      <sz val="10"/>
      <name val="Times New Roman"/>
      <family val="1"/>
      <charset val="204"/>
    </font>
    <font>
      <sz val="10"/>
      <color indexed="8"/>
      <name val="Times New Roman"/>
      <family val="1"/>
      <charset val="204"/>
    </font>
    <font>
      <b/>
      <sz val="10"/>
      <color rgb="FF000000"/>
      <name val="Times New Roman"/>
      <family val="1"/>
      <charset val="204"/>
    </font>
    <font>
      <sz val="10"/>
      <color rgb="FF000000"/>
      <name val="Times New Roman"/>
      <family val="1"/>
      <charset val="204"/>
    </font>
    <font>
      <sz val="11"/>
      <name val="Calibri"/>
      <family val="2"/>
    </font>
    <font>
      <sz val="10"/>
      <color indexed="8"/>
      <name val="Arial Cyr"/>
    </font>
    <font>
      <sz val="11"/>
      <name val="Calibri"/>
      <family val="2"/>
      <scheme val="minor"/>
    </font>
    <font>
      <sz val="10"/>
      <color rgb="FF000000"/>
      <name val="Arial Cyr"/>
      <family val="2"/>
    </font>
    <font>
      <sz val="8"/>
      <color rgb="FF000000"/>
      <name val="Arial Cyr"/>
      <family val="2"/>
    </font>
    <font>
      <sz val="8"/>
      <color rgb="FF000000"/>
      <name val="Arial Cyr"/>
    </font>
    <font>
      <sz val="11"/>
      <color rgb="FF000000"/>
      <name val="Calibri"/>
      <family val="2"/>
      <scheme val="minor"/>
    </font>
    <font>
      <sz val="11"/>
      <color rgb="FFFF0000"/>
      <name val="Calibri"/>
      <family val="2"/>
      <charset val="204"/>
      <scheme val="minor"/>
    </font>
    <font>
      <b/>
      <sz val="10"/>
      <color indexed="8"/>
      <name val="Times New Roman"/>
      <family val="1"/>
      <charset val="204"/>
    </font>
    <font>
      <b/>
      <sz val="11"/>
      <name val="Calibri"/>
      <family val="2"/>
    </font>
    <font>
      <b/>
      <sz val="11"/>
      <name val="Calibri"/>
      <family val="2"/>
      <scheme val="minor"/>
    </font>
    <font>
      <sz val="12"/>
      <color rgb="FFFF0000"/>
      <name val="Times New Roman"/>
      <family val="1"/>
      <charset val="204"/>
    </font>
    <font>
      <b/>
      <sz val="10"/>
      <color rgb="FFFF0000"/>
      <name val="Times New Roman"/>
      <family val="1"/>
      <charset val="204"/>
    </font>
    <font>
      <b/>
      <sz val="10"/>
      <color rgb="FFFF0000"/>
      <name val="Arial Cyr"/>
      <charset val="204"/>
    </font>
    <font>
      <b/>
      <sz val="12"/>
      <color rgb="FFFF0000"/>
      <name val="Times New Roman"/>
      <family val="1"/>
      <charset val="204"/>
    </font>
    <font>
      <b/>
      <sz val="11"/>
      <color rgb="FFFF0000"/>
      <name val="Calibri"/>
      <family val="2"/>
      <charset val="204"/>
      <scheme val="minor"/>
    </font>
  </fonts>
  <fills count="12">
    <fill>
      <patternFill patternType="none"/>
    </fill>
    <fill>
      <patternFill patternType="gray125"/>
    </fill>
    <fill>
      <patternFill patternType="solid">
        <fgColor rgb="FFFFFF99"/>
      </patternFill>
    </fill>
    <fill>
      <patternFill patternType="solid">
        <fgColor rgb="FFCCFFFF"/>
      </patternFill>
    </fill>
    <fill>
      <patternFill patternType="solid">
        <fgColor indexed="65"/>
        <bgColor indexed="64"/>
      </patternFill>
    </fill>
    <fill>
      <patternFill patternType="solid">
        <fgColor indexed="43"/>
      </patternFill>
    </fill>
    <fill>
      <patternFill patternType="solid">
        <fgColor rgb="FFFFFF99"/>
        <bgColor auto="1"/>
      </patternFill>
    </fill>
    <fill>
      <patternFill patternType="solid">
        <fgColor rgb="FFCCFFFF"/>
        <bgColor auto="1"/>
      </patternFill>
    </fill>
    <fill>
      <patternFill patternType="solid">
        <fgColor rgb="FFFFFF99"/>
        <bgColor auto="1"/>
      </patternFill>
    </fill>
    <fill>
      <patternFill patternType="solid">
        <fgColor indexed="27"/>
        <bgColor indexed="64"/>
      </patternFill>
    </fill>
    <fill>
      <patternFill patternType="solid">
        <fgColor rgb="FFFFFFFF"/>
      </patternFill>
    </fill>
    <fill>
      <patternFill patternType="solid">
        <fgColor rgb="FFC0C0C0"/>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diagonal/>
    </border>
    <border>
      <left style="thin">
        <color rgb="FF000000"/>
      </left>
      <right/>
      <top/>
      <bottom/>
      <diagonal/>
    </border>
  </borders>
  <cellStyleXfs count="92">
    <xf numFmtId="0" fontId="0" fillId="0" borderId="0"/>
    <xf numFmtId="43" fontId="1" fillId="0" borderId="0" applyFont="0" applyFill="0" applyBorder="0" applyAlignment="0" applyProtection="0"/>
    <xf numFmtId="0" fontId="2" fillId="0" borderId="0">
      <alignment wrapText="1"/>
    </xf>
    <xf numFmtId="0" fontId="2" fillId="0" borderId="0"/>
    <xf numFmtId="0" fontId="3" fillId="0" borderId="0">
      <alignment horizontal="center"/>
    </xf>
    <xf numFmtId="0" fontId="2" fillId="0" borderId="0">
      <alignment horizontal="right"/>
    </xf>
    <xf numFmtId="0" fontId="2" fillId="0" borderId="1">
      <alignment horizontal="center" vertical="center" wrapText="1"/>
    </xf>
    <xf numFmtId="0" fontId="4" fillId="0" borderId="1">
      <alignment vertical="top" wrapText="1"/>
    </xf>
    <xf numFmtId="1" fontId="2" fillId="0" borderId="1">
      <alignment horizontal="center" vertical="top" shrinkToFit="1"/>
    </xf>
    <xf numFmtId="4" fontId="4" fillId="2" borderId="1">
      <alignment horizontal="right" vertical="top" shrinkToFit="1"/>
    </xf>
    <xf numFmtId="4" fontId="4" fillId="3" borderId="1">
      <alignment horizontal="right" vertical="top" shrinkToFit="1"/>
    </xf>
    <xf numFmtId="0" fontId="4" fillId="0" borderId="2">
      <alignment horizontal="right"/>
    </xf>
    <xf numFmtId="4" fontId="4" fillId="2" borderId="2">
      <alignment horizontal="right" vertical="top" shrinkToFit="1"/>
    </xf>
    <xf numFmtId="4" fontId="4" fillId="3" borderId="2">
      <alignment horizontal="right" vertical="top" shrinkToFit="1"/>
    </xf>
    <xf numFmtId="0" fontId="2" fillId="0" borderId="0">
      <alignment horizontal="left" wrapText="1"/>
    </xf>
    <xf numFmtId="0" fontId="11" fillId="4" borderId="0"/>
    <xf numFmtId="0" fontId="4" fillId="0" borderId="1">
      <alignment vertical="top" wrapText="1"/>
    </xf>
    <xf numFmtId="4" fontId="4" fillId="2" borderId="1">
      <alignment horizontal="right" vertical="top" shrinkToFit="1"/>
    </xf>
    <xf numFmtId="4" fontId="16" fillId="5" borderId="5">
      <alignment horizontal="right" vertical="top" shrinkToFit="1"/>
    </xf>
    <xf numFmtId="0" fontId="4" fillId="0" borderId="1">
      <alignment vertical="top" wrapText="1"/>
    </xf>
    <xf numFmtId="4" fontId="18" fillId="6" borderId="1">
      <alignment horizontal="right" vertical="top" shrinkToFit="1"/>
    </xf>
    <xf numFmtId="4" fontId="18" fillId="7" borderId="1">
      <alignment horizontal="right" vertical="top" shrinkToFit="1"/>
    </xf>
    <xf numFmtId="4" fontId="18" fillId="6" borderId="1">
      <alignment horizontal="right" vertical="top" shrinkToFit="1"/>
    </xf>
    <xf numFmtId="4" fontId="18" fillId="7" borderId="1">
      <alignment horizontal="right" vertical="top" shrinkToFit="1"/>
    </xf>
    <xf numFmtId="4" fontId="18" fillId="8" borderId="1">
      <alignment horizontal="right" vertical="top" shrinkToFit="1"/>
    </xf>
    <xf numFmtId="0" fontId="2" fillId="0" borderId="0">
      <alignment horizontal="right" wrapText="1"/>
    </xf>
    <xf numFmtId="0" fontId="2" fillId="0" borderId="0"/>
    <xf numFmtId="0" fontId="24" fillId="0" borderId="0"/>
    <xf numFmtId="0" fontId="2" fillId="0" borderId="0">
      <alignment horizontal="left" vertical="top" wrapText="1"/>
    </xf>
    <xf numFmtId="49" fontId="2" fillId="0" borderId="0">
      <alignment horizontal="left" vertical="top" wrapText="1"/>
    </xf>
    <xf numFmtId="0" fontId="25" fillId="9" borderId="5">
      <alignment horizontal="left" vertical="top" wrapText="1"/>
      <protection locked="0"/>
    </xf>
    <xf numFmtId="0" fontId="2" fillId="0" borderId="2"/>
    <xf numFmtId="0" fontId="3" fillId="0" borderId="0">
      <alignment horizontal="center" vertical="top"/>
    </xf>
    <xf numFmtId="0" fontId="2" fillId="0" borderId="1">
      <alignment horizontal="center" vertical="center"/>
    </xf>
    <xf numFmtId="0" fontId="2" fillId="0" borderId="1">
      <alignment horizontal="center" vertical="center" shrinkToFit="1"/>
    </xf>
    <xf numFmtId="0" fontId="2" fillId="3" borderId="1">
      <alignment horizontal="left" vertical="top" wrapText="1"/>
      <protection locked="0"/>
    </xf>
    <xf numFmtId="49" fontId="2" fillId="3" borderId="1">
      <alignment horizontal="left" vertical="top" shrinkToFit="1"/>
      <protection locked="0"/>
    </xf>
    <xf numFmtId="4" fontId="2" fillId="3" borderId="1">
      <alignment horizontal="right" shrinkToFit="1"/>
      <protection locked="0"/>
    </xf>
    <xf numFmtId="0" fontId="2" fillId="3" borderId="1">
      <alignment horizontal="left" vertical="top"/>
      <protection locked="0"/>
    </xf>
    <xf numFmtId="0" fontId="24" fillId="0" borderId="0"/>
    <xf numFmtId="0" fontId="26" fillId="0" borderId="0"/>
    <xf numFmtId="0" fontId="24" fillId="0" borderId="0"/>
    <xf numFmtId="0" fontId="26" fillId="0" borderId="0"/>
    <xf numFmtId="164" fontId="2" fillId="10" borderId="1">
      <alignment horizontal="center" shrinkToFit="1"/>
    </xf>
    <xf numFmtId="0" fontId="2" fillId="0" borderId="0"/>
    <xf numFmtId="0" fontId="2" fillId="0" borderId="0"/>
    <xf numFmtId="0" fontId="24" fillId="0" borderId="0"/>
    <xf numFmtId="0" fontId="26" fillId="0" borderId="0"/>
    <xf numFmtId="0" fontId="2" fillId="11" borderId="0"/>
    <xf numFmtId="0" fontId="27" fillId="0" borderId="15">
      <alignment wrapText="1"/>
    </xf>
    <xf numFmtId="0" fontId="2" fillId="0" borderId="0">
      <alignment wrapText="1"/>
    </xf>
    <xf numFmtId="0" fontId="27" fillId="0" borderId="0">
      <alignment wrapText="1"/>
    </xf>
    <xf numFmtId="0" fontId="28" fillId="0" borderId="2">
      <alignment horizontal="left" vertical="top" wrapText="1"/>
    </xf>
    <xf numFmtId="0" fontId="28" fillId="0" borderId="0">
      <alignment horizontal="left"/>
    </xf>
    <xf numFmtId="0" fontId="2" fillId="0" borderId="0">
      <alignment wrapText="1"/>
    </xf>
    <xf numFmtId="0" fontId="2" fillId="0" borderId="0"/>
    <xf numFmtId="0" fontId="27" fillId="0" borderId="0"/>
    <xf numFmtId="0" fontId="2" fillId="0" borderId="0">
      <alignment horizontal="center"/>
    </xf>
    <xf numFmtId="0" fontId="27" fillId="0" borderId="0">
      <alignment horizontal="center"/>
    </xf>
    <xf numFmtId="0" fontId="2" fillId="0" borderId="4">
      <alignment horizontal="center" vertical="center" wrapText="1"/>
    </xf>
    <xf numFmtId="0" fontId="27" fillId="0" borderId="4">
      <alignment horizontal="center" vertical="center" wrapText="1"/>
    </xf>
    <xf numFmtId="0" fontId="27" fillId="0" borderId="1">
      <alignment horizontal="center" vertical="center" wrapText="1"/>
    </xf>
    <xf numFmtId="0" fontId="2" fillId="11" borderId="11"/>
    <xf numFmtId="49" fontId="2" fillId="0" borderId="1">
      <alignment wrapText="1"/>
    </xf>
    <xf numFmtId="49" fontId="27" fillId="0" borderId="1">
      <alignment wrapText="1"/>
    </xf>
    <xf numFmtId="4" fontId="2" fillId="0" borderId="1">
      <alignment horizontal="right" shrinkToFit="1"/>
    </xf>
    <xf numFmtId="4" fontId="27" fillId="0" borderId="1">
      <alignment horizontal="right" shrinkToFit="1"/>
    </xf>
    <xf numFmtId="0" fontId="2" fillId="0" borderId="16"/>
    <xf numFmtId="0" fontId="2" fillId="0" borderId="1">
      <alignment horizontal="left" wrapText="1"/>
    </xf>
    <xf numFmtId="0" fontId="27" fillId="0" borderId="1">
      <alignment horizontal="left" wrapText="1"/>
    </xf>
    <xf numFmtId="4" fontId="27" fillId="0" borderId="17">
      <alignment horizontal="right" shrinkToFit="1"/>
    </xf>
    <xf numFmtId="0" fontId="4" fillId="0" borderId="1">
      <alignment horizontal="left" wrapText="1"/>
    </xf>
    <xf numFmtId="0" fontId="18" fillId="0" borderId="1">
      <alignment horizontal="left" wrapText="1"/>
    </xf>
    <xf numFmtId="165" fontId="2" fillId="3" borderId="1">
      <alignment horizontal="right" shrinkToFit="1"/>
      <protection locked="0"/>
    </xf>
    <xf numFmtId="4" fontId="4" fillId="0" borderId="17">
      <alignment horizontal="right" shrinkToFit="1"/>
    </xf>
    <xf numFmtId="0" fontId="2" fillId="0" borderId="2"/>
    <xf numFmtId="0" fontId="2" fillId="11" borderId="2"/>
    <xf numFmtId="0" fontId="2" fillId="0" borderId="1">
      <alignment horizontal="center" vertical="center"/>
    </xf>
    <xf numFmtId="0" fontId="29" fillId="0" borderId="16">
      <alignment horizontal="center" vertical="center"/>
    </xf>
    <xf numFmtId="0" fontId="2" fillId="0" borderId="17"/>
    <xf numFmtId="4" fontId="2" fillId="0" borderId="1">
      <alignment horizontal="right" shrinkToFit="1"/>
    </xf>
    <xf numFmtId="0" fontId="2" fillId="11" borderId="11"/>
    <xf numFmtId="0" fontId="29" fillId="0" borderId="0">
      <alignment horizontal="left" vertical="top" wrapText="1"/>
    </xf>
    <xf numFmtId="0" fontId="30" fillId="0" borderId="0"/>
    <xf numFmtId="0" fontId="30" fillId="0" borderId="0"/>
    <xf numFmtId="0" fontId="2" fillId="0" borderId="0"/>
    <xf numFmtId="1" fontId="2" fillId="0" borderId="10">
      <alignment horizontal="center" vertical="top" shrinkToFit="1"/>
    </xf>
    <xf numFmtId="1" fontId="2" fillId="0" borderId="11">
      <alignment horizontal="center" vertical="top" shrinkToFit="1"/>
    </xf>
    <xf numFmtId="1" fontId="2" fillId="0" borderId="12">
      <alignment horizontal="center" vertical="top" shrinkToFit="1"/>
    </xf>
    <xf numFmtId="0" fontId="4" fillId="0" borderId="2">
      <alignment horizontal="right"/>
    </xf>
    <xf numFmtId="4" fontId="4" fillId="2" borderId="2">
      <alignment horizontal="right" vertical="top" shrinkToFit="1"/>
    </xf>
    <xf numFmtId="0" fontId="26" fillId="0" borderId="0"/>
  </cellStyleXfs>
  <cellXfs count="236">
    <xf numFmtId="0" fontId="0" fillId="0" borderId="0" xfId="0"/>
    <xf numFmtId="0" fontId="5" fillId="0" borderId="0" xfId="0" applyFont="1" applyFill="1"/>
    <xf numFmtId="0" fontId="6" fillId="0" borderId="0" xfId="0" applyFont="1" applyFill="1" applyProtection="1">
      <protection locked="0"/>
    </xf>
    <xf numFmtId="49" fontId="6" fillId="0" borderId="0" xfId="0" applyNumberFormat="1" applyFont="1" applyFill="1" applyBorder="1"/>
    <xf numFmtId="0" fontId="13" fillId="0" borderId="0" xfId="0" applyFont="1" applyBorder="1" applyAlignment="1"/>
    <xf numFmtId="0" fontId="12" fillId="0" borderId="0" xfId="0" applyFont="1" applyAlignment="1">
      <alignment vertical="top" wrapText="1"/>
    </xf>
    <xf numFmtId="0" fontId="15" fillId="0" borderId="0" xfId="0" applyFont="1" applyBorder="1" applyAlignment="1"/>
    <xf numFmtId="0" fontId="6" fillId="0" borderId="0" xfId="0" applyFont="1" applyAlignment="1">
      <alignment vertical="center" wrapText="1"/>
    </xf>
    <xf numFmtId="0" fontId="15" fillId="0" borderId="0" xfId="0" applyFont="1" applyBorder="1" applyAlignment="1">
      <alignment horizontal="right"/>
    </xf>
    <xf numFmtId="0" fontId="15" fillId="0" borderId="0" xfId="0" applyFont="1" applyBorder="1" applyAlignment="1">
      <alignment wrapText="1"/>
    </xf>
    <xf numFmtId="49" fontId="15" fillId="0" borderId="0" xfId="0" applyNumberFormat="1" applyFont="1" applyFill="1" applyBorder="1"/>
    <xf numFmtId="3" fontId="15" fillId="0" borderId="0" xfId="1" applyNumberFormat="1" applyFont="1" applyFill="1" applyBorder="1" applyAlignment="1"/>
    <xf numFmtId="0" fontId="6" fillId="0" borderId="3" xfId="0" applyFont="1" applyBorder="1" applyAlignment="1">
      <alignment horizontal="center" wrapText="1"/>
    </xf>
    <xf numFmtId="0" fontId="6" fillId="0" borderId="3" xfId="0" applyFont="1" applyBorder="1" applyAlignment="1">
      <alignment horizontal="center" vertical="top" wrapText="1"/>
    </xf>
    <xf numFmtId="0" fontId="7" fillId="0" borderId="3" xfId="0" applyFont="1" applyBorder="1" applyAlignment="1">
      <alignment vertical="top" wrapText="1"/>
    </xf>
    <xf numFmtId="0" fontId="7" fillId="0" borderId="3" xfId="0" applyFont="1" applyBorder="1" applyAlignment="1">
      <alignment horizontal="center" wrapText="1"/>
    </xf>
    <xf numFmtId="4" fontId="10" fillId="0" borderId="3" xfId="18" applyNumberFormat="1" applyFont="1" applyFill="1" applyBorder="1" applyAlignment="1" applyProtection="1">
      <alignment horizontal="right" shrinkToFit="1"/>
    </xf>
    <xf numFmtId="4" fontId="7" fillId="0" borderId="3" xfId="0" applyNumberFormat="1" applyFont="1" applyFill="1" applyBorder="1" applyAlignment="1">
      <alignment horizontal="right" wrapText="1"/>
    </xf>
    <xf numFmtId="0" fontId="6" fillId="0" borderId="3" xfId="0" applyFont="1" applyBorder="1" applyAlignment="1">
      <alignment vertical="top" wrapText="1"/>
    </xf>
    <xf numFmtId="4" fontId="6" fillId="0" borderId="3" xfId="0" applyNumberFormat="1" applyFont="1" applyFill="1" applyBorder="1" applyAlignment="1">
      <alignment horizontal="right" wrapText="1"/>
    </xf>
    <xf numFmtId="3" fontId="6" fillId="0" borderId="3" xfId="0" applyNumberFormat="1" applyFont="1" applyFill="1" applyBorder="1" applyAlignment="1">
      <alignment horizontal="right" wrapText="1"/>
    </xf>
    <xf numFmtId="0" fontId="6" fillId="0" borderId="3" xfId="0" applyFont="1" applyBorder="1" applyAlignment="1">
      <alignment wrapText="1"/>
    </xf>
    <xf numFmtId="4" fontId="9" fillId="0" borderId="3" xfId="18" applyNumberFormat="1" applyFont="1" applyFill="1" applyBorder="1" applyAlignment="1" applyProtection="1">
      <alignment horizontal="right" shrinkToFit="1"/>
    </xf>
    <xf numFmtId="3" fontId="7" fillId="0" borderId="3" xfId="0" applyNumberFormat="1" applyFont="1" applyFill="1" applyBorder="1" applyAlignment="1">
      <alignment horizontal="right" wrapText="1"/>
    </xf>
    <xf numFmtId="4" fontId="6" fillId="0" borderId="3" xfId="0" applyNumberFormat="1" applyFont="1" applyFill="1" applyBorder="1" applyAlignment="1">
      <alignment horizontal="right"/>
    </xf>
    <xf numFmtId="4" fontId="6" fillId="0" borderId="3" xfId="0" applyNumberFormat="1" applyFont="1" applyFill="1" applyBorder="1" applyAlignment="1"/>
    <xf numFmtId="4" fontId="9" fillId="0" borderId="3" xfId="0" applyNumberFormat="1" applyFont="1" applyFill="1" applyBorder="1" applyAlignment="1" applyProtection="1">
      <alignment horizontal="right" shrinkToFit="1"/>
    </xf>
    <xf numFmtId="0" fontId="7" fillId="0" borderId="3" xfId="0" applyFont="1" applyBorder="1" applyAlignment="1">
      <alignment wrapText="1"/>
    </xf>
    <xf numFmtId="0" fontId="17" fillId="0" borderId="3" xfId="19" applyNumberFormat="1" applyFont="1" applyFill="1" applyBorder="1" applyAlignment="1" applyProtection="1">
      <alignment horizontal="left" wrapText="1"/>
    </xf>
    <xf numFmtId="3" fontId="7" fillId="0" borderId="0" xfId="0" applyNumberFormat="1" applyFont="1" applyFill="1" applyBorder="1" applyAlignment="1">
      <alignment wrapText="1"/>
    </xf>
    <xf numFmtId="3" fontId="7" fillId="0" borderId="0" xfId="0" applyNumberFormat="1" applyFont="1" applyFill="1" applyBorder="1" applyAlignment="1"/>
    <xf numFmtId="4" fontId="0" fillId="0" borderId="0" xfId="0" applyNumberFormat="1"/>
    <xf numFmtId="0" fontId="6" fillId="0" borderId="3" xfId="0" applyFont="1" applyBorder="1" applyAlignment="1">
      <alignment horizontal="right" wrapText="1"/>
    </xf>
    <xf numFmtId="49" fontId="6" fillId="0" borderId="3" xfId="0" applyNumberFormat="1" applyFont="1" applyBorder="1" applyAlignment="1">
      <alignment horizontal="right"/>
    </xf>
    <xf numFmtId="0" fontId="6" fillId="0" borderId="0" xfId="0" applyFont="1" applyAlignment="1">
      <alignment horizontal="right" wrapText="1"/>
    </xf>
    <xf numFmtId="0" fontId="17" fillId="0" borderId="3" xfId="15" applyFont="1" applyFill="1" applyBorder="1" applyAlignment="1">
      <alignment horizontal="center" vertical="center" wrapText="1"/>
    </xf>
    <xf numFmtId="0" fontId="9" fillId="0" borderId="0" xfId="4" applyFont="1" applyFill="1">
      <alignment horizontal="center"/>
    </xf>
    <xf numFmtId="0" fontId="12" fillId="0" borderId="0" xfId="0" applyFont="1" applyFill="1" applyProtection="1">
      <protection locked="0"/>
    </xf>
    <xf numFmtId="0" fontId="8" fillId="0" borderId="0" xfId="0" applyFont="1" applyFill="1" applyAlignment="1">
      <alignment horizontal="right" wrapText="1"/>
    </xf>
    <xf numFmtId="0" fontId="2" fillId="0" borderId="0" xfId="3" applyNumberFormat="1" applyProtection="1"/>
    <xf numFmtId="0" fontId="0" fillId="0" borderId="0" xfId="0" applyProtection="1">
      <protection locked="0"/>
    </xf>
    <xf numFmtId="0" fontId="19" fillId="0" borderId="0" xfId="0" applyFont="1" applyAlignment="1">
      <alignment horizontal="right"/>
    </xf>
    <xf numFmtId="0" fontId="9" fillId="0" borderId="1" xfId="6" applyNumberFormat="1" applyFont="1" applyProtection="1">
      <alignment horizontal="center" vertical="center" wrapText="1"/>
    </xf>
    <xf numFmtId="0" fontId="10" fillId="0" borderId="1" xfId="7" applyNumberFormat="1" applyFont="1" applyProtection="1">
      <alignment vertical="top" wrapText="1"/>
    </xf>
    <xf numFmtId="1" fontId="9" fillId="0" borderId="1" xfId="8" applyNumberFormat="1" applyFont="1" applyProtection="1">
      <alignment horizontal="center" vertical="top" shrinkToFit="1"/>
    </xf>
    <xf numFmtId="4" fontId="10" fillId="2" borderId="1" xfId="9" applyNumberFormat="1" applyFont="1" applyProtection="1">
      <alignment horizontal="right" vertical="top" shrinkToFit="1"/>
    </xf>
    <xf numFmtId="4" fontId="10" fillId="2" borderId="2" xfId="12" applyNumberFormat="1" applyFont="1" applyProtection="1">
      <alignment horizontal="right" vertical="top" shrinkToFit="1"/>
    </xf>
    <xf numFmtId="0" fontId="9" fillId="0" borderId="1" xfId="7" applyNumberFormat="1" applyFont="1" applyProtection="1">
      <alignment vertical="top" wrapText="1"/>
    </xf>
    <xf numFmtId="4" fontId="9" fillId="2" borderId="1" xfId="9" applyNumberFormat="1" applyFont="1" applyProtection="1">
      <alignment horizontal="right" vertical="top" shrinkToFit="1"/>
    </xf>
    <xf numFmtId="1" fontId="10" fillId="0" borderId="1" xfId="8" applyNumberFormat="1" applyFont="1" applyProtection="1">
      <alignment horizontal="center" vertical="top" shrinkToFit="1"/>
    </xf>
    <xf numFmtId="4" fontId="9" fillId="0" borderId="1" xfId="18" applyNumberFormat="1" applyFont="1" applyFill="1" applyBorder="1" applyAlignment="1" applyProtection="1">
      <alignment horizontal="right" shrinkToFit="1"/>
    </xf>
    <xf numFmtId="4" fontId="5" fillId="0" borderId="3" xfId="0" applyNumberFormat="1" applyFont="1" applyFill="1" applyBorder="1" applyAlignment="1"/>
    <xf numFmtId="4" fontId="10" fillId="0" borderId="1" xfId="18" applyNumberFormat="1" applyFont="1" applyFill="1" applyBorder="1" applyAlignment="1" applyProtection="1">
      <alignment horizontal="right" shrinkToFit="1"/>
    </xf>
    <xf numFmtId="0" fontId="20" fillId="0" borderId="0" xfId="15" applyFont="1" applyFill="1" applyAlignment="1">
      <alignment wrapText="1"/>
    </xf>
    <xf numFmtId="0" fontId="20" fillId="0" borderId="0" xfId="15" applyFont="1" applyFill="1" applyAlignment="1"/>
    <xf numFmtId="0" fontId="20" fillId="0" borderId="0" xfId="15" applyNumberFormat="1" applyFont="1" applyFill="1" applyAlignment="1">
      <alignment wrapText="1"/>
    </xf>
    <xf numFmtId="0" fontId="20" fillId="0" borderId="0" xfId="15" applyFont="1" applyFill="1" applyAlignment="1">
      <alignment horizontal="right" wrapText="1"/>
    </xf>
    <xf numFmtId="0" fontId="20" fillId="0" borderId="0" xfId="15" applyFont="1" applyFill="1" applyAlignment="1">
      <alignment horizontal="right"/>
    </xf>
    <xf numFmtId="0" fontId="12" fillId="0" borderId="0" xfId="15" applyFont="1" applyFill="1" applyAlignment="1">
      <alignment horizontal="right"/>
    </xf>
    <xf numFmtId="0" fontId="20" fillId="0" borderId="0" xfId="15" applyFont="1" applyFill="1" applyAlignment="1">
      <alignment horizontal="left" wrapText="1"/>
    </xf>
    <xf numFmtId="0" fontId="20" fillId="0" borderId="0" xfId="15" applyFont="1" applyFill="1"/>
    <xf numFmtId="0" fontId="12" fillId="0" borderId="6" xfId="15" applyFont="1" applyFill="1" applyBorder="1" applyAlignment="1">
      <alignment horizontal="center" wrapText="1"/>
    </xf>
    <xf numFmtId="0" fontId="21" fillId="0" borderId="3" xfId="15" applyFont="1" applyFill="1" applyBorder="1" applyAlignment="1">
      <alignment horizontal="center" vertical="center" wrapText="1"/>
    </xf>
    <xf numFmtId="0" fontId="22" fillId="0" borderId="1" xfId="16" applyNumberFormat="1" applyFont="1" applyFill="1" applyProtection="1">
      <alignment vertical="top" wrapText="1"/>
    </xf>
    <xf numFmtId="1" fontId="22" fillId="0" borderId="10" xfId="11" applyNumberFormat="1" applyFont="1" applyFill="1" applyBorder="1" applyAlignment="1" applyProtection="1">
      <alignment horizontal="center" vertical="top" shrinkToFit="1"/>
    </xf>
    <xf numFmtId="1" fontId="22" fillId="0" borderId="11" xfId="12" applyNumberFormat="1" applyFont="1" applyFill="1" applyBorder="1" applyAlignment="1" applyProtection="1">
      <alignment horizontal="center" vertical="top" shrinkToFit="1"/>
    </xf>
    <xf numFmtId="1" fontId="22" fillId="0" borderId="12" xfId="4" applyNumberFormat="1" applyFont="1" applyFill="1" applyBorder="1" applyAlignment="1" applyProtection="1">
      <alignment horizontal="center" vertical="top" shrinkToFit="1"/>
    </xf>
    <xf numFmtId="4" fontId="22" fillId="0" borderId="1" xfId="17" applyNumberFormat="1" applyFont="1" applyFill="1" applyProtection="1">
      <alignment horizontal="right" vertical="top" shrinkToFit="1"/>
    </xf>
    <xf numFmtId="0" fontId="23" fillId="0" borderId="1" xfId="16" applyNumberFormat="1" applyFont="1" applyFill="1" applyProtection="1">
      <alignment vertical="top" wrapText="1"/>
    </xf>
    <xf numFmtId="1" fontId="23" fillId="0" borderId="10" xfId="11" applyNumberFormat="1" applyFont="1" applyFill="1" applyBorder="1" applyAlignment="1" applyProtection="1">
      <alignment horizontal="center" vertical="top" shrinkToFit="1"/>
    </xf>
    <xf numFmtId="1" fontId="23" fillId="0" borderId="11" xfId="12" applyNumberFormat="1" applyFont="1" applyFill="1" applyBorder="1" applyAlignment="1" applyProtection="1">
      <alignment horizontal="center" vertical="top" shrinkToFit="1"/>
    </xf>
    <xf numFmtId="1" fontId="23" fillId="0" borderId="12" xfId="4" applyNumberFormat="1" applyFont="1" applyFill="1" applyBorder="1" applyAlignment="1" applyProtection="1">
      <alignment horizontal="center" vertical="top" shrinkToFit="1"/>
    </xf>
    <xf numFmtId="4" fontId="23" fillId="0" borderId="1" xfId="17" applyNumberFormat="1" applyFont="1" applyFill="1" applyProtection="1">
      <alignment horizontal="right" vertical="top" shrinkToFit="1"/>
    </xf>
    <xf numFmtId="0" fontId="22" fillId="0" borderId="4" xfId="16" applyNumberFormat="1" applyFont="1" applyFill="1" applyBorder="1" applyProtection="1">
      <alignment vertical="top" wrapText="1"/>
    </xf>
    <xf numFmtId="1" fontId="22" fillId="0" borderId="13" xfId="11" applyNumberFormat="1" applyFont="1" applyFill="1" applyBorder="1" applyAlignment="1" applyProtection="1">
      <alignment horizontal="center" vertical="top" shrinkToFit="1"/>
    </xf>
    <xf numFmtId="1" fontId="22" fillId="0" borderId="2" xfId="12" applyNumberFormat="1" applyFont="1" applyFill="1" applyBorder="1" applyAlignment="1" applyProtection="1">
      <alignment horizontal="center" vertical="top" shrinkToFit="1"/>
    </xf>
    <xf numFmtId="1" fontId="22" fillId="0" borderId="14" xfId="4" applyNumberFormat="1" applyFont="1" applyFill="1" applyBorder="1" applyAlignment="1" applyProtection="1">
      <alignment horizontal="center" vertical="top" shrinkToFit="1"/>
    </xf>
    <xf numFmtId="4" fontId="22" fillId="0" borderId="4" xfId="17" applyNumberFormat="1" applyFont="1" applyFill="1" applyBorder="1" applyProtection="1">
      <alignment horizontal="right" vertical="top" shrinkToFit="1"/>
    </xf>
    <xf numFmtId="0" fontId="23" fillId="0" borderId="3" xfId="16" applyNumberFormat="1" applyFont="1" applyFill="1" applyBorder="1" applyProtection="1">
      <alignment vertical="top" wrapText="1"/>
    </xf>
    <xf numFmtId="1" fontId="23" fillId="0" borderId="3" xfId="11" applyNumberFormat="1" applyFont="1" applyFill="1" applyBorder="1" applyAlignment="1" applyProtection="1">
      <alignment horizontal="center" vertical="top" shrinkToFit="1"/>
    </xf>
    <xf numFmtId="1" fontId="23" fillId="0" borderId="3" xfId="12" applyNumberFormat="1" applyFont="1" applyFill="1" applyBorder="1" applyAlignment="1" applyProtection="1">
      <alignment horizontal="center" vertical="top" shrinkToFit="1"/>
    </xf>
    <xf numFmtId="1" fontId="23" fillId="0" borderId="3" xfId="4" applyNumberFormat="1" applyFont="1" applyFill="1" applyBorder="1" applyAlignment="1" applyProtection="1">
      <alignment horizontal="center" vertical="top" shrinkToFit="1"/>
    </xf>
    <xf numFmtId="4" fontId="23" fillId="0" borderId="3" xfId="17" applyNumberFormat="1" applyFont="1" applyFill="1" applyBorder="1" applyProtection="1">
      <alignment horizontal="right" vertical="top" shrinkToFit="1"/>
    </xf>
    <xf numFmtId="4" fontId="22" fillId="0" borderId="3" xfId="8" applyNumberFormat="1" applyFont="1" applyFill="1" applyBorder="1" applyAlignment="1" applyProtection="1">
      <alignment horizontal="right" vertical="top" shrinkToFit="1"/>
    </xf>
    <xf numFmtId="14" fontId="12" fillId="0" borderId="0" xfId="15" applyNumberFormat="1" applyFont="1" applyFill="1" applyAlignment="1">
      <alignment horizontal="left" wrapText="1"/>
    </xf>
    <xf numFmtId="0" fontId="12" fillId="0" borderId="0" xfId="15" applyFont="1" applyFill="1"/>
    <xf numFmtId="0" fontId="24" fillId="0" borderId="0" xfId="0" applyFont="1" applyFill="1" applyProtection="1">
      <protection locked="0"/>
    </xf>
    <xf numFmtId="0" fontId="8" fillId="0" borderId="0" xfId="0" applyFont="1" applyFill="1" applyAlignment="1">
      <alignment horizontal="right" wrapText="1"/>
    </xf>
    <xf numFmtId="0" fontId="0" fillId="0" borderId="0" xfId="0" applyFill="1"/>
    <xf numFmtId="0" fontId="0" fillId="0" borderId="0" xfId="0" applyFill="1" applyProtection="1">
      <protection locked="0"/>
    </xf>
    <xf numFmtId="0" fontId="2" fillId="0" borderId="0" xfId="3" applyNumberFormat="1" applyFill="1" applyProtection="1"/>
    <xf numFmtId="0" fontId="9" fillId="0" borderId="1" xfId="6" applyNumberFormat="1" applyFont="1" applyFill="1" applyProtection="1">
      <alignment horizontal="center" vertical="center" wrapText="1"/>
    </xf>
    <xf numFmtId="0" fontId="10" fillId="0" borderId="1" xfId="7" applyNumberFormat="1" applyFont="1" applyFill="1" applyProtection="1">
      <alignment vertical="top" wrapText="1"/>
    </xf>
    <xf numFmtId="1" fontId="10" fillId="0" borderId="1" xfId="8" applyNumberFormat="1" applyFont="1" applyFill="1" applyProtection="1">
      <alignment horizontal="center" vertical="top" shrinkToFit="1"/>
    </xf>
    <xf numFmtId="4" fontId="10" fillId="0" borderId="1" xfId="9" applyNumberFormat="1" applyFont="1" applyFill="1" applyProtection="1">
      <alignment horizontal="right" vertical="top" shrinkToFit="1"/>
    </xf>
    <xf numFmtId="0" fontId="5" fillId="0" borderId="0" xfId="0" applyFont="1" applyFill="1" applyAlignment="1">
      <alignment wrapText="1"/>
    </xf>
    <xf numFmtId="0" fontId="9" fillId="0" borderId="1" xfId="7" applyNumberFormat="1" applyFont="1" applyFill="1" applyProtection="1">
      <alignment vertical="top" wrapText="1"/>
    </xf>
    <xf numFmtId="1" fontId="9" fillId="0" borderId="1" xfId="8" applyNumberFormat="1" applyFont="1" applyFill="1" applyProtection="1">
      <alignment horizontal="center" vertical="top" shrinkToFit="1"/>
    </xf>
    <xf numFmtId="4" fontId="9" fillId="0" borderId="1" xfId="9" applyNumberFormat="1" applyFont="1" applyFill="1" applyProtection="1">
      <alignment horizontal="right" vertical="top" shrinkToFit="1"/>
    </xf>
    <xf numFmtId="0" fontId="9" fillId="0" borderId="4" xfId="7" applyNumberFormat="1" applyFont="1" applyFill="1" applyBorder="1" applyProtection="1">
      <alignment vertical="top" wrapText="1"/>
    </xf>
    <xf numFmtId="1" fontId="9" fillId="0" borderId="4" xfId="8" applyNumberFormat="1" applyFont="1" applyFill="1" applyBorder="1" applyProtection="1">
      <alignment horizontal="center" vertical="top" shrinkToFit="1"/>
    </xf>
    <xf numFmtId="4" fontId="9" fillId="0" borderId="4" xfId="9" applyNumberFormat="1" applyFont="1" applyFill="1" applyBorder="1" applyProtection="1">
      <alignment horizontal="right" vertical="top" shrinkToFit="1"/>
    </xf>
    <xf numFmtId="0" fontId="10" fillId="0" borderId="3" xfId="7" applyNumberFormat="1" applyFont="1" applyFill="1" applyBorder="1" applyProtection="1">
      <alignment vertical="top" wrapText="1"/>
    </xf>
    <xf numFmtId="1" fontId="9" fillId="0" borderId="3" xfId="8" applyNumberFormat="1" applyFont="1" applyFill="1" applyBorder="1" applyProtection="1">
      <alignment horizontal="center" vertical="top" shrinkToFit="1"/>
    </xf>
    <xf numFmtId="4" fontId="9" fillId="0" borderId="3" xfId="9" applyNumberFormat="1" applyFont="1" applyFill="1" applyBorder="1" applyProtection="1">
      <alignment horizontal="right" vertical="top" shrinkToFit="1"/>
    </xf>
    <xf numFmtId="4" fontId="10" fillId="0" borderId="3" xfId="12" applyNumberFormat="1" applyFont="1" applyFill="1" applyBorder="1" applyProtection="1">
      <alignment horizontal="right" vertical="top" shrinkToFit="1"/>
    </xf>
    <xf numFmtId="0" fontId="9" fillId="0" borderId="0" xfId="3" applyNumberFormat="1" applyFont="1" applyFill="1" applyProtection="1"/>
    <xf numFmtId="0" fontId="5" fillId="0" borderId="0" xfId="0" applyFont="1" applyFill="1" applyProtection="1">
      <protection locked="0"/>
    </xf>
    <xf numFmtId="4" fontId="5" fillId="0" borderId="0" xfId="0" applyNumberFormat="1" applyFont="1" applyFill="1" applyProtection="1">
      <protection locked="0"/>
    </xf>
    <xf numFmtId="1" fontId="2" fillId="0" borderId="1" xfId="8" applyNumberFormat="1" applyFont="1" applyFill="1" applyProtection="1">
      <alignment horizontal="center" vertical="top" shrinkToFit="1"/>
    </xf>
    <xf numFmtId="4" fontId="2" fillId="0" borderId="1" xfId="9" applyNumberFormat="1" applyFont="1" applyFill="1" applyProtection="1">
      <alignment horizontal="right" vertical="top" shrinkToFit="1"/>
    </xf>
    <xf numFmtId="1" fontId="2" fillId="0" borderId="4" xfId="8" applyNumberFormat="1" applyFont="1" applyFill="1" applyBorder="1" applyProtection="1">
      <alignment horizontal="center" vertical="top" shrinkToFit="1"/>
    </xf>
    <xf numFmtId="4" fontId="2" fillId="0" borderId="4" xfId="9" applyNumberFormat="1" applyFont="1" applyFill="1" applyBorder="1" applyProtection="1">
      <alignment horizontal="right" vertical="top" shrinkToFit="1"/>
    </xf>
    <xf numFmtId="0" fontId="7" fillId="0" borderId="0" xfId="0" applyFont="1" applyFill="1" applyAlignment="1">
      <alignment horizontal="right" wrapText="1"/>
    </xf>
    <xf numFmtId="0" fontId="8" fillId="0" borderId="0" xfId="0" applyFont="1" applyFill="1" applyAlignment="1">
      <alignment horizontal="right" wrapText="1"/>
    </xf>
    <xf numFmtId="0" fontId="12" fillId="0" borderId="0" xfId="15" applyFont="1" applyFill="1" applyAlignment="1">
      <alignment horizontal="right"/>
    </xf>
    <xf numFmtId="0" fontId="7" fillId="0" borderId="0" xfId="0" applyFont="1" applyAlignment="1">
      <alignment horizontal="center" wrapText="1"/>
    </xf>
    <xf numFmtId="0" fontId="14" fillId="0" borderId="0" xfId="0" applyFont="1" applyAlignment="1">
      <alignment horizontal="right" vertical="top" wrapText="1"/>
    </xf>
    <xf numFmtId="0" fontId="12" fillId="0" borderId="0" xfId="27" applyFont="1" applyFill="1" applyProtection="1">
      <protection locked="0"/>
    </xf>
    <xf numFmtId="0" fontId="20" fillId="0" borderId="0" xfId="27" applyFont="1" applyFill="1" applyProtection="1">
      <protection locked="0"/>
    </xf>
    <xf numFmtId="0" fontId="2" fillId="0" borderId="0" xfId="14" applyNumberFormat="1" applyProtection="1">
      <alignment horizontal="left" wrapText="1"/>
    </xf>
    <xf numFmtId="0" fontId="2" fillId="0" borderId="0" xfId="14">
      <alignment horizontal="left" wrapText="1"/>
    </xf>
    <xf numFmtId="0" fontId="8" fillId="0" borderId="0" xfId="0" applyFont="1" applyFill="1" applyAlignment="1">
      <alignment horizontal="right" wrapText="1"/>
    </xf>
    <xf numFmtId="0" fontId="5" fillId="0" borderId="0" xfId="0" applyFont="1" applyFill="1" applyAlignment="1">
      <alignment horizontal="right"/>
    </xf>
    <xf numFmtId="0" fontId="5" fillId="0" borderId="0" xfId="0" applyFont="1" applyFill="1" applyAlignment="1"/>
    <xf numFmtId="0" fontId="2" fillId="0" borderId="0" xfId="2" applyNumberFormat="1" applyProtection="1">
      <alignment wrapText="1"/>
    </xf>
    <xf numFmtId="0" fontId="2" fillId="0" borderId="0" xfId="2">
      <alignment wrapText="1"/>
    </xf>
    <xf numFmtId="0" fontId="7" fillId="0" borderId="0" xfId="0" applyFont="1" applyFill="1" applyAlignment="1" applyProtection="1">
      <alignment horizontal="center" wrapText="1"/>
      <protection locked="0"/>
    </xf>
    <xf numFmtId="0" fontId="6" fillId="0" borderId="0" xfId="15" applyFont="1" applyFill="1" applyBorder="1" applyAlignment="1">
      <alignment horizontal="center" wrapText="1"/>
    </xf>
    <xf numFmtId="0" fontId="0" fillId="0" borderId="0" xfId="0" applyAlignment="1"/>
    <xf numFmtId="0" fontId="10" fillId="0" borderId="2" xfId="11" applyNumberFormat="1" applyFont="1" applyProtection="1">
      <alignment horizontal="right"/>
    </xf>
    <xf numFmtId="0" fontId="10" fillId="0" borderId="2" xfId="11" applyFont="1">
      <alignment horizontal="right"/>
    </xf>
    <xf numFmtId="0" fontId="12" fillId="0" borderId="0" xfId="0" applyFont="1" applyFill="1" applyAlignment="1" applyProtection="1">
      <alignment horizontal="right"/>
      <protection locked="0"/>
    </xf>
    <xf numFmtId="0" fontId="19" fillId="0" borderId="0" xfId="0" applyFont="1" applyFill="1" applyAlignment="1"/>
    <xf numFmtId="0" fontId="12" fillId="0" borderId="0" xfId="0" applyFont="1" applyFill="1" applyBorder="1" applyAlignment="1">
      <alignment horizontal="right" wrapText="1"/>
    </xf>
    <xf numFmtId="0" fontId="19" fillId="0" borderId="0" xfId="0" applyFont="1" applyFill="1" applyAlignment="1">
      <alignment horizontal="right" wrapText="1"/>
    </xf>
    <xf numFmtId="0" fontId="6" fillId="0" borderId="0" xfId="0" applyFont="1" applyFill="1" applyAlignment="1">
      <alignment horizontal="right" vertical="center" wrapText="1"/>
    </xf>
    <xf numFmtId="0" fontId="7" fillId="0" borderId="0" xfId="0" applyFont="1" applyFill="1" applyAlignment="1">
      <alignment horizontal="right" wrapText="1"/>
    </xf>
    <xf numFmtId="0" fontId="5" fillId="0" borderId="0" xfId="0" applyFont="1" applyFill="1" applyAlignment="1">
      <alignment horizontal="right" wrapText="1"/>
    </xf>
    <xf numFmtId="0" fontId="7" fillId="0" borderId="0" xfId="0" applyFont="1" applyFill="1" applyAlignment="1">
      <alignment horizontal="right"/>
    </xf>
    <xf numFmtId="0" fontId="21" fillId="0" borderId="0" xfId="15" applyFont="1" applyFill="1" applyAlignment="1">
      <alignment horizontal="left" wrapText="1"/>
    </xf>
    <xf numFmtId="0" fontId="12" fillId="0" borderId="0" xfId="15" applyFont="1" applyFill="1" applyAlignment="1">
      <alignment horizontal="right"/>
    </xf>
    <xf numFmtId="0" fontId="12" fillId="0" borderId="0" xfId="15" applyNumberFormat="1" applyFont="1" applyFill="1" applyAlignment="1">
      <alignment horizontal="right" wrapText="1"/>
    </xf>
    <xf numFmtId="0" fontId="12" fillId="0" borderId="0" xfId="15" applyFont="1" applyFill="1" applyAlignment="1">
      <alignment horizontal="right" wrapText="1"/>
    </xf>
    <xf numFmtId="0" fontId="20" fillId="0" borderId="0" xfId="15" applyFont="1" applyFill="1" applyBorder="1" applyAlignment="1">
      <alignment horizontal="center" wrapText="1"/>
    </xf>
    <xf numFmtId="0" fontId="12" fillId="0" borderId="0" xfId="15" applyFont="1" applyFill="1" applyBorder="1" applyAlignment="1">
      <alignment horizontal="center" wrapText="1"/>
    </xf>
    <xf numFmtId="0" fontId="21" fillId="0" borderId="7" xfId="15" applyFont="1" applyFill="1" applyBorder="1" applyAlignment="1">
      <alignment horizontal="center" vertical="center" wrapText="1"/>
    </xf>
    <xf numFmtId="0" fontId="21" fillId="0" borderId="8" xfId="15" applyFont="1" applyFill="1" applyBorder="1" applyAlignment="1">
      <alignment horizontal="center" vertical="center" wrapText="1"/>
    </xf>
    <xf numFmtId="0" fontId="21" fillId="0" borderId="9" xfId="15" applyFont="1" applyFill="1" applyBorder="1" applyAlignment="1">
      <alignment horizontal="center" vertical="center" wrapText="1"/>
    </xf>
    <xf numFmtId="0" fontId="22" fillId="0" borderId="3" xfId="14" applyNumberFormat="1" applyFont="1" applyFill="1" applyBorder="1" applyAlignment="1" applyProtection="1">
      <alignment horizontal="right"/>
    </xf>
    <xf numFmtId="0" fontId="22" fillId="0" borderId="3" xfId="14" applyFont="1" applyFill="1" applyBorder="1" applyAlignment="1">
      <alignment horizontal="right"/>
    </xf>
    <xf numFmtId="0" fontId="9" fillId="0" borderId="0" xfId="5" applyNumberFormat="1" applyFont="1" applyFill="1" applyProtection="1">
      <alignment horizontal="right"/>
    </xf>
    <xf numFmtId="0" fontId="9" fillId="0" borderId="0" xfId="5" applyFont="1" applyFill="1">
      <alignment horizontal="right"/>
    </xf>
    <xf numFmtId="0" fontId="10" fillId="0" borderId="3" xfId="11" applyNumberFormat="1" applyFont="1" applyFill="1" applyBorder="1" applyProtection="1">
      <alignment horizontal="right"/>
    </xf>
    <xf numFmtId="0" fontId="10" fillId="0" borderId="3" xfId="11" applyFont="1" applyFill="1" applyBorder="1">
      <alignment horizontal="right"/>
    </xf>
    <xf numFmtId="0" fontId="9" fillId="0" borderId="0" xfId="14" applyNumberFormat="1" applyFont="1" applyFill="1" applyProtection="1">
      <alignment horizontal="left" wrapText="1"/>
    </xf>
    <xf numFmtId="0" fontId="9" fillId="0" borderId="0" xfId="14" applyFont="1" applyFill="1">
      <alignment horizontal="left" wrapText="1"/>
    </xf>
    <xf numFmtId="0" fontId="2" fillId="0" borderId="0" xfId="2" applyNumberFormat="1" applyFill="1" applyProtection="1">
      <alignment wrapText="1"/>
    </xf>
    <xf numFmtId="0" fontId="2" fillId="0" borderId="0" xfId="2" applyFill="1">
      <alignment wrapText="1"/>
    </xf>
    <xf numFmtId="0" fontId="0" fillId="0" borderId="0" xfId="0" applyFill="1" applyAlignment="1"/>
    <xf numFmtId="0" fontId="0" fillId="0" borderId="0" xfId="0" applyAlignment="1">
      <alignment horizontal="right"/>
    </xf>
    <xf numFmtId="0" fontId="7" fillId="0" borderId="0" xfId="0" applyFont="1" applyAlignment="1">
      <alignment horizontal="center" wrapText="1"/>
    </xf>
    <xf numFmtId="0" fontId="14" fillId="0" borderId="0" xfId="0" applyFont="1" applyBorder="1" applyAlignment="1">
      <alignment horizontal="right"/>
    </xf>
    <xf numFmtId="0" fontId="14" fillId="0" borderId="0" xfId="0" applyFont="1" applyAlignment="1">
      <alignment horizontal="right" vertical="top" wrapText="1"/>
    </xf>
    <xf numFmtId="0" fontId="6" fillId="0" borderId="0" xfId="0" applyFont="1" applyAlignment="1">
      <alignment horizontal="right" vertical="center" wrapText="1"/>
    </xf>
    <xf numFmtId="0" fontId="0" fillId="0" borderId="0" xfId="0" applyAlignment="1">
      <alignment horizontal="right" wrapText="1"/>
    </xf>
    <xf numFmtId="0" fontId="25" fillId="0" borderId="0" xfId="85" applyNumberFormat="1" applyFont="1" applyFill="1" applyProtection="1"/>
    <xf numFmtId="0" fontId="24" fillId="0" borderId="0" xfId="27" applyFont="1" applyFill="1" applyProtection="1">
      <protection locked="0"/>
    </xf>
    <xf numFmtId="0" fontId="21" fillId="0" borderId="0" xfId="85" applyNumberFormat="1" applyFont="1" applyFill="1" applyProtection="1"/>
    <xf numFmtId="1" fontId="22" fillId="0" borderId="10" xfId="86" applyNumberFormat="1" applyFont="1" applyFill="1" applyProtection="1">
      <alignment horizontal="center" vertical="top" shrinkToFit="1"/>
    </xf>
    <xf numFmtId="1" fontId="22" fillId="0" borderId="11" xfId="87" applyNumberFormat="1" applyFont="1" applyFill="1" applyProtection="1">
      <alignment horizontal="center" vertical="top" shrinkToFit="1"/>
    </xf>
    <xf numFmtId="1" fontId="22" fillId="0" borderId="12" xfId="88" applyNumberFormat="1" applyFont="1" applyFill="1" applyProtection="1">
      <alignment horizontal="center" vertical="top" shrinkToFit="1"/>
    </xf>
    <xf numFmtId="0" fontId="32" fillId="0" borderId="0" xfId="85" applyNumberFormat="1" applyFont="1" applyFill="1" applyProtection="1"/>
    <xf numFmtId="1" fontId="23" fillId="0" borderId="10" xfId="86" applyNumberFormat="1" applyFont="1" applyFill="1" applyProtection="1">
      <alignment horizontal="center" vertical="top" shrinkToFit="1"/>
    </xf>
    <xf numFmtId="1" fontId="23" fillId="0" borderId="11" xfId="87" applyNumberFormat="1" applyFont="1" applyFill="1" applyProtection="1">
      <alignment horizontal="center" vertical="top" shrinkToFit="1"/>
    </xf>
    <xf numFmtId="1" fontId="23" fillId="0" borderId="12" xfId="88" applyNumberFormat="1" applyFont="1" applyFill="1" applyProtection="1">
      <alignment horizontal="center" vertical="top" shrinkToFit="1"/>
    </xf>
    <xf numFmtId="0" fontId="33" fillId="0" borderId="0" xfId="27" applyFont="1" applyFill="1" applyProtection="1">
      <protection locked="0"/>
    </xf>
    <xf numFmtId="0" fontId="24" fillId="0" borderId="0" xfId="27" applyFill="1" applyProtection="1">
      <protection locked="0"/>
    </xf>
    <xf numFmtId="0" fontId="23" fillId="0" borderId="4" xfId="16" applyNumberFormat="1" applyFont="1" applyFill="1" applyBorder="1" applyProtection="1">
      <alignment vertical="top" wrapText="1"/>
    </xf>
    <xf numFmtId="1" fontId="23" fillId="0" borderId="13" xfId="86" applyNumberFormat="1" applyFont="1" applyFill="1" applyBorder="1" applyProtection="1">
      <alignment horizontal="center" vertical="top" shrinkToFit="1"/>
    </xf>
    <xf numFmtId="1" fontId="23" fillId="0" borderId="2" xfId="87" applyNumberFormat="1" applyFont="1" applyFill="1" applyBorder="1" applyProtection="1">
      <alignment horizontal="center" vertical="top" shrinkToFit="1"/>
    </xf>
    <xf numFmtId="1" fontId="23" fillId="0" borderId="14" xfId="88" applyNumberFormat="1" applyFont="1" applyFill="1" applyBorder="1" applyProtection="1">
      <alignment horizontal="center" vertical="top" shrinkToFit="1"/>
    </xf>
    <xf numFmtId="4" fontId="23" fillId="0" borderId="4" xfId="17" applyNumberFormat="1" applyFont="1" applyFill="1" applyBorder="1" applyProtection="1">
      <alignment horizontal="right" vertical="top" shrinkToFit="1"/>
    </xf>
    <xf numFmtId="0" fontId="22" fillId="0" borderId="3" xfId="89" applyNumberFormat="1" applyFont="1" applyFill="1" applyBorder="1" applyProtection="1">
      <alignment horizontal="right"/>
    </xf>
    <xf numFmtId="0" fontId="22" fillId="0" borderId="3" xfId="89" applyFont="1" applyFill="1" applyBorder="1">
      <alignment horizontal="right"/>
    </xf>
    <xf numFmtId="4" fontId="22" fillId="0" borderId="3" xfId="90" applyNumberFormat="1" applyFont="1" applyFill="1" applyBorder="1" applyProtection="1">
      <alignment horizontal="right" vertical="top" shrinkToFit="1"/>
    </xf>
    <xf numFmtId="0" fontId="26" fillId="0" borderId="0" xfId="91" applyFill="1" applyBorder="1"/>
    <xf numFmtId="0" fontId="12" fillId="0" borderId="0" xfId="91" applyFont="1" applyFill="1" applyBorder="1" applyProtection="1">
      <protection locked="0"/>
    </xf>
    <xf numFmtId="0" fontId="12" fillId="0" borderId="0" xfId="91" applyFont="1" applyFill="1" applyBorder="1" applyAlignment="1" applyProtection="1">
      <alignment horizontal="right"/>
      <protection locked="0"/>
    </xf>
    <xf numFmtId="0" fontId="19" fillId="0" borderId="0" xfId="91" applyFont="1" applyFill="1" applyBorder="1" applyAlignment="1"/>
    <xf numFmtId="0" fontId="26" fillId="0" borderId="0" xfId="91" applyFont="1" applyFill="1" applyBorder="1"/>
    <xf numFmtId="0" fontId="12" fillId="0" borderId="0" xfId="91" applyFont="1" applyFill="1" applyBorder="1" applyAlignment="1">
      <alignment horizontal="right" wrapText="1"/>
    </xf>
    <xf numFmtId="0" fontId="19" fillId="0" borderId="0" xfId="91" applyFont="1" applyFill="1" applyBorder="1" applyAlignment="1">
      <alignment horizontal="right" wrapText="1"/>
    </xf>
    <xf numFmtId="0" fontId="6" fillId="0" borderId="0" xfId="91" applyFont="1" applyFill="1" applyBorder="1" applyProtection="1">
      <protection locked="0"/>
    </xf>
    <xf numFmtId="0" fontId="5" fillId="0" borderId="0" xfId="91" applyFont="1" applyFill="1" applyBorder="1"/>
    <xf numFmtId="0" fontId="6" fillId="0" borderId="0" xfId="91" applyFont="1" applyFill="1" applyBorder="1" applyAlignment="1">
      <alignment horizontal="right" vertical="center" wrapText="1"/>
    </xf>
    <xf numFmtId="0" fontId="5" fillId="0" borderId="0" xfId="91" applyFont="1" applyFill="1" applyBorder="1" applyAlignment="1">
      <alignment horizontal="right"/>
    </xf>
    <xf numFmtId="0" fontId="5" fillId="0" borderId="0" xfId="91" applyFont="1" applyFill="1" applyBorder="1" applyAlignment="1"/>
    <xf numFmtId="0" fontId="7" fillId="0" borderId="0" xfId="91" applyFont="1" applyFill="1" applyBorder="1" applyAlignment="1">
      <alignment horizontal="center" wrapText="1"/>
    </xf>
    <xf numFmtId="0" fontId="7" fillId="0" borderId="0" xfId="91" applyFont="1" applyFill="1" applyBorder="1" applyAlignment="1">
      <alignment horizontal="right" wrapText="1"/>
    </xf>
    <xf numFmtId="0" fontId="26" fillId="0" borderId="0" xfId="91" applyBorder="1" applyAlignment="1">
      <alignment horizontal="right"/>
    </xf>
    <xf numFmtId="0" fontId="7" fillId="0" borderId="0" xfId="91" applyFont="1" applyFill="1" applyBorder="1" applyAlignment="1">
      <alignment horizontal="right"/>
    </xf>
    <xf numFmtId="0" fontId="7" fillId="0" borderId="0" xfId="91" applyFont="1" applyFill="1" applyBorder="1" applyAlignment="1">
      <alignment horizontal="right"/>
    </xf>
    <xf numFmtId="0" fontId="8" fillId="0" borderId="0" xfId="91" applyFont="1" applyFill="1" applyBorder="1" applyAlignment="1">
      <alignment horizontal="right" wrapText="1"/>
    </xf>
    <xf numFmtId="0" fontId="8" fillId="0" borderId="0" xfId="91" applyFont="1" applyFill="1" applyBorder="1" applyAlignment="1">
      <alignment horizontal="right" wrapText="1"/>
    </xf>
    <xf numFmtId="0" fontId="26" fillId="0" borderId="0" xfId="91" applyBorder="1" applyAlignment="1"/>
    <xf numFmtId="0" fontId="26" fillId="0" borderId="0" xfId="91" applyFill="1" applyBorder="1" applyProtection="1">
      <protection locked="0"/>
    </xf>
    <xf numFmtId="0" fontId="7" fillId="0" borderId="0" xfId="91" applyFont="1" applyFill="1" applyBorder="1" applyAlignment="1" applyProtection="1">
      <alignment horizontal="center" wrapText="1"/>
      <protection locked="0"/>
    </xf>
    <xf numFmtId="0" fontId="26" fillId="0" borderId="0" xfId="91" applyFill="1" applyBorder="1" applyAlignment="1"/>
    <xf numFmtId="0" fontId="2" fillId="0" borderId="0" xfId="5" applyNumberFormat="1" applyFill="1" applyProtection="1">
      <alignment horizontal="right"/>
    </xf>
    <xf numFmtId="0" fontId="2" fillId="0" borderId="0" xfId="5" applyFill="1">
      <alignment horizontal="right"/>
    </xf>
    <xf numFmtId="0" fontId="2" fillId="0" borderId="1" xfId="6" applyNumberFormat="1" applyFill="1" applyProtection="1">
      <alignment horizontal="center" vertical="center" wrapText="1"/>
    </xf>
    <xf numFmtId="0" fontId="26" fillId="0" borderId="0" xfId="91" applyFill="1" applyProtection="1">
      <protection locked="0"/>
    </xf>
    <xf numFmtId="0" fontId="4" fillId="0" borderId="1" xfId="7" applyNumberFormat="1" applyFont="1" applyFill="1" applyProtection="1">
      <alignment vertical="top" wrapText="1"/>
    </xf>
    <xf numFmtId="1" fontId="4" fillId="0" borderId="1" xfId="8" applyNumberFormat="1" applyFont="1" applyFill="1" applyProtection="1">
      <alignment horizontal="center" vertical="top" shrinkToFit="1"/>
    </xf>
    <xf numFmtId="4" fontId="4" fillId="0" borderId="1" xfId="9" applyNumberFormat="1" applyFont="1" applyFill="1" applyProtection="1">
      <alignment horizontal="right" vertical="top" shrinkToFit="1"/>
    </xf>
    <xf numFmtId="0" fontId="34" fillId="0" borderId="0" xfId="91" applyFont="1" applyFill="1" applyProtection="1">
      <protection locked="0"/>
    </xf>
    <xf numFmtId="0" fontId="2" fillId="0" borderId="1" xfId="7" applyNumberFormat="1" applyFont="1" applyFill="1" applyProtection="1">
      <alignment vertical="top" wrapText="1"/>
    </xf>
    <xf numFmtId="0" fontId="26" fillId="0" borderId="0" xfId="91" applyFont="1" applyFill="1" applyProtection="1">
      <protection locked="0"/>
    </xf>
    <xf numFmtId="0" fontId="2" fillId="0" borderId="4" xfId="7" applyNumberFormat="1" applyFont="1" applyFill="1" applyBorder="1" applyProtection="1">
      <alignment vertical="top" wrapText="1"/>
    </xf>
    <xf numFmtId="0" fontId="4" fillId="0" borderId="3" xfId="11" applyNumberFormat="1" applyFill="1" applyBorder="1" applyProtection="1">
      <alignment horizontal="right"/>
    </xf>
    <xf numFmtId="0" fontId="4" fillId="0" borderId="3" xfId="11" applyFill="1" applyBorder="1">
      <alignment horizontal="right"/>
    </xf>
    <xf numFmtId="4" fontId="4" fillId="0" borderId="3" xfId="12" applyNumberFormat="1" applyFill="1" applyBorder="1" applyProtection="1">
      <alignment horizontal="right" vertical="top" shrinkToFit="1"/>
    </xf>
    <xf numFmtId="0" fontId="2" fillId="0" borderId="0" xfId="14" applyNumberFormat="1" applyFill="1" applyProtection="1">
      <alignment horizontal="left" wrapText="1"/>
    </xf>
    <xf numFmtId="0" fontId="2" fillId="0" borderId="0" xfId="14" applyFill="1">
      <alignment horizontal="left" wrapText="1"/>
    </xf>
    <xf numFmtId="14" fontId="26" fillId="0" borderId="0" xfId="91" applyNumberFormat="1" applyFill="1" applyAlignment="1" applyProtection="1">
      <alignment horizontal="left"/>
      <protection locked="0"/>
    </xf>
    <xf numFmtId="0" fontId="31" fillId="0" borderId="0" xfId="0" applyFont="1"/>
    <xf numFmtId="4" fontId="31" fillId="0" borderId="0" xfId="0" applyNumberFormat="1" applyFont="1"/>
    <xf numFmtId="4" fontId="35" fillId="0" borderId="1" xfId="18" applyNumberFormat="1" applyFont="1" applyFill="1" applyBorder="1" applyAlignment="1" applyProtection="1">
      <alignment horizontal="right" shrinkToFit="1"/>
    </xf>
    <xf numFmtId="4" fontId="36" fillId="0" borderId="2" xfId="8" applyNumberFormat="1" applyFont="1" applyFill="1" applyBorder="1" applyAlignment="1" applyProtection="1">
      <alignment horizontal="right" vertical="top" shrinkToFit="1"/>
    </xf>
    <xf numFmtId="4" fontId="37" fillId="0" borderId="3" xfId="12" applyNumberFormat="1" applyFont="1" applyFill="1" applyBorder="1" applyProtection="1">
      <alignment horizontal="right" vertical="top" shrinkToFit="1"/>
    </xf>
    <xf numFmtId="4" fontId="37" fillId="0" borderId="0" xfId="12" applyNumberFormat="1" applyFont="1" applyFill="1" applyBorder="1" applyProtection="1">
      <alignment horizontal="right" vertical="top" shrinkToFit="1"/>
    </xf>
    <xf numFmtId="4" fontId="35" fillId="0" borderId="3" xfId="18" applyNumberFormat="1" applyFont="1" applyFill="1" applyBorder="1" applyAlignment="1" applyProtection="1">
      <alignment horizontal="right" shrinkToFit="1"/>
    </xf>
    <xf numFmtId="4" fontId="38" fillId="0" borderId="1" xfId="18" applyNumberFormat="1" applyFont="1" applyFill="1" applyBorder="1" applyAlignment="1" applyProtection="1">
      <alignment horizontal="right" shrinkToFit="1"/>
    </xf>
    <xf numFmtId="4" fontId="35" fillId="0" borderId="3" xfId="0" applyNumberFormat="1" applyFont="1" applyFill="1" applyBorder="1" applyAlignment="1">
      <alignment horizontal="right" wrapText="1"/>
    </xf>
    <xf numFmtId="4" fontId="39" fillId="0" borderId="0" xfId="0" applyNumberFormat="1" applyFont="1"/>
  </cellXfs>
  <cellStyles count="92">
    <cellStyle name="br" xfId="39"/>
    <cellStyle name="br 2" xfId="40"/>
    <cellStyle name="col" xfId="41"/>
    <cellStyle name="col 2" xfId="42"/>
    <cellStyle name="st34" xfId="35"/>
    <cellStyle name="st35" xfId="43"/>
    <cellStyle name="st36" xfId="30"/>
    <cellStyle name="style0" xfId="44"/>
    <cellStyle name="td" xfId="45"/>
    <cellStyle name="tr" xfId="46"/>
    <cellStyle name="tr 2" xfId="47"/>
    <cellStyle name="xl21" xfId="48"/>
    <cellStyle name="xl22" xfId="6"/>
    <cellStyle name="xl22 2" xfId="26"/>
    <cellStyle name="xl22 3" xfId="49"/>
    <cellStyle name="xl23" xfId="3"/>
    <cellStyle name="xl23 2" xfId="50"/>
    <cellStyle name="xl23 3" xfId="51"/>
    <cellStyle name="xl24" xfId="2"/>
    <cellStyle name="xl24 2" xfId="28"/>
    <cellStyle name="xl24 3" xfId="52"/>
    <cellStyle name="xl24 4" xfId="85"/>
    <cellStyle name="xl25" xfId="11"/>
    <cellStyle name="xl25 2" xfId="29"/>
    <cellStyle name="xl25 3" xfId="53"/>
    <cellStyle name="xl25 4" xfId="86"/>
    <cellStyle name="xl26" xfId="54"/>
    <cellStyle name="xl26 2" xfId="55"/>
    <cellStyle name="xl26 3" xfId="56"/>
    <cellStyle name="xl27" xfId="12"/>
    <cellStyle name="xl27 2" xfId="57"/>
    <cellStyle name="xl27 3" xfId="58"/>
    <cellStyle name="xl27 4" xfId="87"/>
    <cellStyle name="xl28" xfId="13"/>
    <cellStyle name="xl28 2" xfId="38"/>
    <cellStyle name="xl29" xfId="4"/>
    <cellStyle name="xl29 2" xfId="59"/>
    <cellStyle name="xl29 3" xfId="60"/>
    <cellStyle name="xl29 4" xfId="88"/>
    <cellStyle name="xl30" xfId="5"/>
    <cellStyle name="xl30 2" xfId="31"/>
    <cellStyle name="xl30 3" xfId="61"/>
    <cellStyle name="xl31" xfId="14"/>
    <cellStyle name="xl31 2" xfId="32"/>
    <cellStyle name="xl31 3" xfId="89"/>
    <cellStyle name="xl32" xfId="7"/>
    <cellStyle name="xl32 2" xfId="62"/>
    <cellStyle name="xl33" xfId="19"/>
    <cellStyle name="xl33 2" xfId="63"/>
    <cellStyle name="xl33 3" xfId="64"/>
    <cellStyle name="xl34" xfId="8"/>
    <cellStyle name="xl34 2" xfId="65"/>
    <cellStyle name="xl34 3" xfId="66"/>
    <cellStyle name="xl34 4" xfId="90"/>
    <cellStyle name="xl35" xfId="67"/>
    <cellStyle name="xl35 2" xfId="68"/>
    <cellStyle name="xl35 3" xfId="69"/>
    <cellStyle name="xl36" xfId="9"/>
    <cellStyle name="xl36 2" xfId="33"/>
    <cellStyle name="xl36 3" xfId="70"/>
    <cellStyle name="xl37" xfId="25"/>
    <cellStyle name="xl37 2" xfId="34"/>
    <cellStyle name="xl38" xfId="18"/>
    <cellStyle name="xl38 2" xfId="20"/>
    <cellStyle name="xl38 3" xfId="22"/>
    <cellStyle name="xl38 4" xfId="24"/>
    <cellStyle name="xl39" xfId="10"/>
    <cellStyle name="xl39 2" xfId="21"/>
    <cellStyle name="xl39 3" xfId="23"/>
    <cellStyle name="xl40" xfId="16"/>
    <cellStyle name="xl40 2" xfId="71"/>
    <cellStyle name="xl40 3" xfId="72"/>
    <cellStyle name="xl41" xfId="73"/>
    <cellStyle name="xl41 2" xfId="74"/>
    <cellStyle name="xl42" xfId="17"/>
    <cellStyle name="xl42 2" xfId="75"/>
    <cellStyle name="xl43" xfId="76"/>
    <cellStyle name="xl43 2" xfId="77"/>
    <cellStyle name="xl44" xfId="78"/>
    <cellStyle name="xl44 2" xfId="79"/>
    <cellStyle name="xl45" xfId="36"/>
    <cellStyle name="xl46" xfId="37"/>
    <cellStyle name="xl47" xfId="80"/>
    <cellStyle name="xl48" xfId="81"/>
    <cellStyle name="xl49" xfId="82"/>
    <cellStyle name="Обычный" xfId="0" builtinId="0"/>
    <cellStyle name="Обычный 2" xfId="27"/>
    <cellStyle name="Обычный 3" xfId="83"/>
    <cellStyle name="Обычный 4" xfId="84"/>
    <cellStyle name="Обычный 5" xfId="91"/>
    <cellStyle name="Обычный_01.01.2018" xfId="15"/>
    <cellStyle name="Финансовый" xfId="1" builtinId="3"/>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H1182"/>
  <sheetViews>
    <sheetView topLeftCell="A64" workbookViewId="0">
      <selection sqref="A1:H11"/>
    </sheetView>
  </sheetViews>
  <sheetFormatPr defaultRowHeight="15"/>
  <cols>
    <col min="1" max="1" width="40" style="40" customWidth="1"/>
    <col min="2" max="3" width="7.7109375" style="40" customWidth="1"/>
    <col min="4" max="4" width="13.28515625" style="40" bestFit="1" customWidth="1"/>
    <col min="5" max="5" width="7.7109375" style="40" customWidth="1"/>
    <col min="6" max="8" width="15.42578125" style="40" bestFit="1" customWidth="1"/>
  </cols>
  <sheetData>
    <row r="1" spans="1:8">
      <c r="A1"/>
      <c r="B1"/>
      <c r="C1"/>
      <c r="D1" s="37" t="s">
        <v>366</v>
      </c>
      <c r="E1" s="132" t="s">
        <v>367</v>
      </c>
      <c r="F1" s="133"/>
      <c r="G1" s="133"/>
      <c r="H1" s="133"/>
    </row>
    <row r="2" spans="1:8" ht="66.75" customHeight="1">
      <c r="A2"/>
      <c r="B2"/>
      <c r="C2"/>
      <c r="D2" s="134" t="s">
        <v>368</v>
      </c>
      <c r="E2" s="135"/>
      <c r="F2" s="133"/>
      <c r="G2" s="133"/>
      <c r="H2" s="133"/>
    </row>
    <row r="3" spans="1:8" ht="15.75">
      <c r="A3"/>
      <c r="B3"/>
      <c r="C3"/>
      <c r="D3" s="2" t="s">
        <v>366</v>
      </c>
      <c r="E3" s="2" t="s">
        <v>366</v>
      </c>
      <c r="F3" s="1"/>
      <c r="G3" s="1"/>
      <c r="H3" s="36"/>
    </row>
    <row r="4" spans="1:8" ht="15.75">
      <c r="A4"/>
      <c r="B4"/>
      <c r="C4"/>
      <c r="D4" s="136" t="s">
        <v>369</v>
      </c>
      <c r="E4" s="136"/>
      <c r="F4" s="136"/>
      <c r="G4" s="123"/>
      <c r="H4" s="124"/>
    </row>
    <row r="5" spans="1:8" ht="36" customHeight="1">
      <c r="A5"/>
      <c r="B5"/>
      <c r="C5"/>
      <c r="D5" s="137" t="s">
        <v>753</v>
      </c>
      <c r="E5" s="137"/>
      <c r="F5" s="137"/>
      <c r="G5" s="138"/>
      <c r="H5" s="124"/>
    </row>
    <row r="6" spans="1:8" ht="15.75">
      <c r="A6"/>
      <c r="B6"/>
      <c r="C6"/>
      <c r="D6" s="139" t="s">
        <v>745</v>
      </c>
      <c r="E6" s="139"/>
      <c r="F6" s="139"/>
      <c r="G6" s="123"/>
      <c r="H6" s="124"/>
    </row>
    <row r="7" spans="1:8" ht="19.5" customHeight="1">
      <c r="A7"/>
      <c r="B7"/>
      <c r="C7"/>
      <c r="D7" s="38"/>
      <c r="E7" s="122" t="s">
        <v>791</v>
      </c>
      <c r="F7" s="122"/>
      <c r="G7" s="123"/>
      <c r="H7" s="124"/>
    </row>
    <row r="9" spans="1:8">
      <c r="A9" s="125"/>
      <c r="B9" s="126"/>
      <c r="C9" s="126"/>
      <c r="D9" s="126"/>
      <c r="E9" s="126"/>
      <c r="F9" s="39"/>
      <c r="G9" s="39"/>
      <c r="H9" s="39"/>
    </row>
    <row r="10" spans="1:8" ht="31.5" customHeight="1">
      <c r="A10" s="127" t="s">
        <v>370</v>
      </c>
      <c r="B10" s="127"/>
      <c r="C10" s="127"/>
      <c r="D10" s="127"/>
      <c r="E10" s="127"/>
      <c r="F10" s="127"/>
      <c r="G10" s="127"/>
      <c r="H10" s="127"/>
    </row>
    <row r="11" spans="1:8" ht="15.75">
      <c r="A11" s="128" t="s">
        <v>792</v>
      </c>
      <c r="B11" s="128"/>
      <c r="C11" s="128"/>
      <c r="D11" s="128"/>
      <c r="E11" s="128"/>
      <c r="F11" s="129"/>
      <c r="G11" s="129"/>
      <c r="H11" s="129"/>
    </row>
    <row r="12" spans="1:8">
      <c r="A12"/>
      <c r="B12"/>
      <c r="C12"/>
      <c r="D12"/>
      <c r="E12"/>
      <c r="F12"/>
      <c r="G12"/>
      <c r="H12" s="41" t="s">
        <v>681</v>
      </c>
    </row>
    <row r="13" spans="1:8" ht="31.5">
      <c r="A13" s="42"/>
      <c r="B13" s="42" t="s">
        <v>0</v>
      </c>
      <c r="C13" s="42" t="s">
        <v>1</v>
      </c>
      <c r="D13" s="42" t="s">
        <v>2</v>
      </c>
      <c r="E13" s="42" t="s">
        <v>3</v>
      </c>
      <c r="F13" s="42" t="s">
        <v>733</v>
      </c>
      <c r="G13" s="42" t="s">
        <v>734</v>
      </c>
      <c r="H13" s="42" t="s">
        <v>735</v>
      </c>
    </row>
    <row r="14" spans="1:8" ht="47.25">
      <c r="A14" s="43" t="s">
        <v>371</v>
      </c>
      <c r="B14" s="49" t="s">
        <v>5</v>
      </c>
      <c r="C14" s="49" t="s">
        <v>6</v>
      </c>
      <c r="D14" s="49" t="s">
        <v>7</v>
      </c>
      <c r="E14" s="49" t="s">
        <v>8</v>
      </c>
      <c r="F14" s="45">
        <v>75366140</v>
      </c>
      <c r="G14" s="45">
        <v>76885915</v>
      </c>
      <c r="H14" s="45">
        <v>69472500</v>
      </c>
    </row>
    <row r="15" spans="1:8" ht="15.75">
      <c r="A15" s="43" t="s">
        <v>372</v>
      </c>
      <c r="B15" s="49" t="s">
        <v>5</v>
      </c>
      <c r="C15" s="49" t="s">
        <v>9</v>
      </c>
      <c r="D15" s="49" t="s">
        <v>7</v>
      </c>
      <c r="E15" s="49" t="s">
        <v>8</v>
      </c>
      <c r="F15" s="45">
        <v>11955130</v>
      </c>
      <c r="G15" s="45">
        <v>11668200</v>
      </c>
      <c r="H15" s="45">
        <v>12696131</v>
      </c>
    </row>
    <row r="16" spans="1:8" ht="15.75">
      <c r="A16" s="43" t="s">
        <v>373</v>
      </c>
      <c r="B16" s="49" t="s">
        <v>5</v>
      </c>
      <c r="C16" s="49" t="s">
        <v>10</v>
      </c>
      <c r="D16" s="49" t="s">
        <v>7</v>
      </c>
      <c r="E16" s="49" t="s">
        <v>8</v>
      </c>
      <c r="F16" s="45">
        <v>11944230</v>
      </c>
      <c r="G16" s="45">
        <v>11668200</v>
      </c>
      <c r="H16" s="45">
        <v>12696131</v>
      </c>
    </row>
    <row r="17" spans="1:8" ht="63">
      <c r="A17" s="47" t="s">
        <v>374</v>
      </c>
      <c r="B17" s="44" t="s">
        <v>5</v>
      </c>
      <c r="C17" s="44" t="s">
        <v>10</v>
      </c>
      <c r="D17" s="44" t="s">
        <v>11</v>
      </c>
      <c r="E17" s="44" t="s">
        <v>8</v>
      </c>
      <c r="F17" s="48">
        <v>11944230</v>
      </c>
      <c r="G17" s="48">
        <v>11668200</v>
      </c>
      <c r="H17" s="48">
        <v>12696131</v>
      </c>
    </row>
    <row r="18" spans="1:8" ht="78.75">
      <c r="A18" s="47" t="s">
        <v>375</v>
      </c>
      <c r="B18" s="44" t="s">
        <v>5</v>
      </c>
      <c r="C18" s="44" t="s">
        <v>10</v>
      </c>
      <c r="D18" s="44" t="s">
        <v>12</v>
      </c>
      <c r="E18" s="44" t="s">
        <v>8</v>
      </c>
      <c r="F18" s="48">
        <v>11944230</v>
      </c>
      <c r="G18" s="48">
        <v>11668200</v>
      </c>
      <c r="H18" s="48">
        <v>12696131</v>
      </c>
    </row>
    <row r="19" spans="1:8" ht="47.25">
      <c r="A19" s="47" t="s">
        <v>376</v>
      </c>
      <c r="B19" s="44" t="s">
        <v>5</v>
      </c>
      <c r="C19" s="44" t="s">
        <v>10</v>
      </c>
      <c r="D19" s="44" t="s">
        <v>13</v>
      </c>
      <c r="E19" s="44" t="s">
        <v>8</v>
      </c>
      <c r="F19" s="48">
        <v>11644230</v>
      </c>
      <c r="G19" s="48">
        <v>11668200</v>
      </c>
      <c r="H19" s="48">
        <v>12696131</v>
      </c>
    </row>
    <row r="20" spans="1:8" ht="47.25">
      <c r="A20" s="47" t="s">
        <v>377</v>
      </c>
      <c r="B20" s="44" t="s">
        <v>5</v>
      </c>
      <c r="C20" s="44" t="s">
        <v>10</v>
      </c>
      <c r="D20" s="44" t="s">
        <v>14</v>
      </c>
      <c r="E20" s="44" t="s">
        <v>8</v>
      </c>
      <c r="F20" s="48">
        <v>10731760</v>
      </c>
      <c r="G20" s="48">
        <v>11668200</v>
      </c>
      <c r="H20" s="48">
        <v>11668200</v>
      </c>
    </row>
    <row r="21" spans="1:8" ht="63">
      <c r="A21" s="47" t="s">
        <v>378</v>
      </c>
      <c r="B21" s="44" t="s">
        <v>5</v>
      </c>
      <c r="C21" s="44" t="s">
        <v>10</v>
      </c>
      <c r="D21" s="44" t="s">
        <v>14</v>
      </c>
      <c r="E21" s="44" t="s">
        <v>15</v>
      </c>
      <c r="F21" s="48">
        <v>10731760</v>
      </c>
      <c r="G21" s="48">
        <v>11668200</v>
      </c>
      <c r="H21" s="48">
        <v>11668200</v>
      </c>
    </row>
    <row r="22" spans="1:8" ht="15.75">
      <c r="A22" s="47" t="s">
        <v>379</v>
      </c>
      <c r="B22" s="44" t="s">
        <v>5</v>
      </c>
      <c r="C22" s="44" t="s">
        <v>10</v>
      </c>
      <c r="D22" s="44" t="s">
        <v>14</v>
      </c>
      <c r="E22" s="44" t="s">
        <v>16</v>
      </c>
      <c r="F22" s="48">
        <v>10731760</v>
      </c>
      <c r="G22" s="48">
        <v>11668200</v>
      </c>
      <c r="H22" s="48">
        <v>11668200</v>
      </c>
    </row>
    <row r="23" spans="1:8" ht="94.5">
      <c r="A23" s="47" t="s">
        <v>380</v>
      </c>
      <c r="B23" s="44" t="s">
        <v>5</v>
      </c>
      <c r="C23" s="44" t="s">
        <v>10</v>
      </c>
      <c r="D23" s="44" t="s">
        <v>14</v>
      </c>
      <c r="E23" s="44" t="s">
        <v>17</v>
      </c>
      <c r="F23" s="48">
        <v>10731760</v>
      </c>
      <c r="G23" s="48">
        <v>11668200</v>
      </c>
      <c r="H23" s="48">
        <v>11668200</v>
      </c>
    </row>
    <row r="24" spans="1:8" ht="47.25">
      <c r="A24" s="47" t="s">
        <v>381</v>
      </c>
      <c r="B24" s="44" t="s">
        <v>5</v>
      </c>
      <c r="C24" s="44" t="s">
        <v>10</v>
      </c>
      <c r="D24" s="44" t="s">
        <v>18</v>
      </c>
      <c r="E24" s="44" t="s">
        <v>8</v>
      </c>
      <c r="F24" s="48">
        <v>39000</v>
      </c>
      <c r="G24" s="48">
        <v>0</v>
      </c>
      <c r="H24" s="48">
        <v>1027931</v>
      </c>
    </row>
    <row r="25" spans="1:8" ht="63">
      <c r="A25" s="47" t="s">
        <v>378</v>
      </c>
      <c r="B25" s="44" t="s">
        <v>5</v>
      </c>
      <c r="C25" s="44" t="s">
        <v>10</v>
      </c>
      <c r="D25" s="44" t="s">
        <v>18</v>
      </c>
      <c r="E25" s="44" t="s">
        <v>15</v>
      </c>
      <c r="F25" s="48">
        <v>39000</v>
      </c>
      <c r="G25" s="48">
        <v>0</v>
      </c>
      <c r="H25" s="48">
        <v>1027931</v>
      </c>
    </row>
    <row r="26" spans="1:8" ht="15.75">
      <c r="A26" s="47" t="s">
        <v>379</v>
      </c>
      <c r="B26" s="44" t="s">
        <v>5</v>
      </c>
      <c r="C26" s="44" t="s">
        <v>10</v>
      </c>
      <c r="D26" s="44" t="s">
        <v>18</v>
      </c>
      <c r="E26" s="44" t="s">
        <v>16</v>
      </c>
      <c r="F26" s="48">
        <v>39000</v>
      </c>
      <c r="G26" s="48">
        <v>0</v>
      </c>
      <c r="H26" s="48">
        <v>1027931</v>
      </c>
    </row>
    <row r="27" spans="1:8" ht="31.5">
      <c r="A27" s="47" t="s">
        <v>382</v>
      </c>
      <c r="B27" s="44" t="s">
        <v>5</v>
      </c>
      <c r="C27" s="44" t="s">
        <v>10</v>
      </c>
      <c r="D27" s="44" t="s">
        <v>18</v>
      </c>
      <c r="E27" s="44" t="s">
        <v>19</v>
      </c>
      <c r="F27" s="48">
        <v>39000</v>
      </c>
      <c r="G27" s="48">
        <v>0</v>
      </c>
      <c r="H27" s="48">
        <v>1027931</v>
      </c>
    </row>
    <row r="28" spans="1:8" ht="78.75">
      <c r="A28" s="47" t="s">
        <v>383</v>
      </c>
      <c r="B28" s="44" t="s">
        <v>5</v>
      </c>
      <c r="C28" s="44" t="s">
        <v>10</v>
      </c>
      <c r="D28" s="44" t="s">
        <v>20</v>
      </c>
      <c r="E28" s="44" t="s">
        <v>8</v>
      </c>
      <c r="F28" s="48">
        <v>82700</v>
      </c>
      <c r="G28" s="48">
        <v>0</v>
      </c>
      <c r="H28" s="48">
        <v>0</v>
      </c>
    </row>
    <row r="29" spans="1:8" ht="63">
      <c r="A29" s="47" t="s">
        <v>378</v>
      </c>
      <c r="B29" s="44" t="s">
        <v>5</v>
      </c>
      <c r="C29" s="44" t="s">
        <v>10</v>
      </c>
      <c r="D29" s="44" t="s">
        <v>20</v>
      </c>
      <c r="E29" s="44" t="s">
        <v>15</v>
      </c>
      <c r="F29" s="48">
        <v>82700</v>
      </c>
      <c r="G29" s="48">
        <v>0</v>
      </c>
      <c r="H29" s="48">
        <v>0</v>
      </c>
    </row>
    <row r="30" spans="1:8" ht="15.75">
      <c r="A30" s="47" t="s">
        <v>379</v>
      </c>
      <c r="B30" s="44" t="s">
        <v>5</v>
      </c>
      <c r="C30" s="44" t="s">
        <v>10</v>
      </c>
      <c r="D30" s="44" t="s">
        <v>20</v>
      </c>
      <c r="E30" s="44" t="s">
        <v>16</v>
      </c>
      <c r="F30" s="48">
        <v>82700</v>
      </c>
      <c r="G30" s="48">
        <v>0</v>
      </c>
      <c r="H30" s="48">
        <v>0</v>
      </c>
    </row>
    <row r="31" spans="1:8" ht="94.5">
      <c r="A31" s="47" t="s">
        <v>380</v>
      </c>
      <c r="B31" s="44" t="s">
        <v>5</v>
      </c>
      <c r="C31" s="44" t="s">
        <v>10</v>
      </c>
      <c r="D31" s="44" t="s">
        <v>20</v>
      </c>
      <c r="E31" s="44" t="s">
        <v>17</v>
      </c>
      <c r="F31" s="48">
        <v>82700</v>
      </c>
      <c r="G31" s="48">
        <v>0</v>
      </c>
      <c r="H31" s="48">
        <v>0</v>
      </c>
    </row>
    <row r="32" spans="1:8" ht="236.25">
      <c r="A32" s="47" t="s">
        <v>754</v>
      </c>
      <c r="B32" s="44" t="s">
        <v>5</v>
      </c>
      <c r="C32" s="44" t="s">
        <v>10</v>
      </c>
      <c r="D32" s="44" t="s">
        <v>755</v>
      </c>
      <c r="E32" s="44" t="s">
        <v>8</v>
      </c>
      <c r="F32" s="48">
        <v>18000</v>
      </c>
      <c r="G32" s="48">
        <v>0</v>
      </c>
      <c r="H32" s="48">
        <v>0</v>
      </c>
    </row>
    <row r="33" spans="1:8" ht="63">
      <c r="A33" s="47" t="s">
        <v>378</v>
      </c>
      <c r="B33" s="44" t="s">
        <v>5</v>
      </c>
      <c r="C33" s="44" t="s">
        <v>10</v>
      </c>
      <c r="D33" s="44" t="s">
        <v>755</v>
      </c>
      <c r="E33" s="44" t="s">
        <v>15</v>
      </c>
      <c r="F33" s="48">
        <v>18000</v>
      </c>
      <c r="G33" s="48">
        <v>0</v>
      </c>
      <c r="H33" s="48">
        <v>0</v>
      </c>
    </row>
    <row r="34" spans="1:8" ht="15.75">
      <c r="A34" s="47" t="s">
        <v>379</v>
      </c>
      <c r="B34" s="44" t="s">
        <v>5</v>
      </c>
      <c r="C34" s="44" t="s">
        <v>10</v>
      </c>
      <c r="D34" s="44" t="s">
        <v>755</v>
      </c>
      <c r="E34" s="44" t="s">
        <v>16</v>
      </c>
      <c r="F34" s="48">
        <v>18000</v>
      </c>
      <c r="G34" s="48">
        <v>0</v>
      </c>
      <c r="H34" s="48">
        <v>0</v>
      </c>
    </row>
    <row r="35" spans="1:8" ht="94.5">
      <c r="A35" s="47" t="s">
        <v>380</v>
      </c>
      <c r="B35" s="44" t="s">
        <v>5</v>
      </c>
      <c r="C35" s="44" t="s">
        <v>10</v>
      </c>
      <c r="D35" s="44" t="s">
        <v>755</v>
      </c>
      <c r="E35" s="44" t="s">
        <v>17</v>
      </c>
      <c r="F35" s="48">
        <v>18000</v>
      </c>
      <c r="G35" s="48">
        <v>0</v>
      </c>
      <c r="H35" s="48">
        <v>0</v>
      </c>
    </row>
    <row r="36" spans="1:8" ht="78.75">
      <c r="A36" s="47" t="s">
        <v>384</v>
      </c>
      <c r="B36" s="44" t="s">
        <v>5</v>
      </c>
      <c r="C36" s="44" t="s">
        <v>10</v>
      </c>
      <c r="D36" s="44" t="s">
        <v>21</v>
      </c>
      <c r="E36" s="44" t="s">
        <v>8</v>
      </c>
      <c r="F36" s="48">
        <v>589210</v>
      </c>
      <c r="G36" s="48">
        <v>0</v>
      </c>
      <c r="H36" s="48">
        <v>0</v>
      </c>
    </row>
    <row r="37" spans="1:8" ht="63">
      <c r="A37" s="47" t="s">
        <v>378</v>
      </c>
      <c r="B37" s="44" t="s">
        <v>5</v>
      </c>
      <c r="C37" s="44" t="s">
        <v>10</v>
      </c>
      <c r="D37" s="44" t="s">
        <v>21</v>
      </c>
      <c r="E37" s="44" t="s">
        <v>15</v>
      </c>
      <c r="F37" s="48">
        <v>589210</v>
      </c>
      <c r="G37" s="48">
        <v>0</v>
      </c>
      <c r="H37" s="48">
        <v>0</v>
      </c>
    </row>
    <row r="38" spans="1:8" ht="15.75">
      <c r="A38" s="47" t="s">
        <v>379</v>
      </c>
      <c r="B38" s="44" t="s">
        <v>5</v>
      </c>
      <c r="C38" s="44" t="s">
        <v>10</v>
      </c>
      <c r="D38" s="44" t="s">
        <v>21</v>
      </c>
      <c r="E38" s="44" t="s">
        <v>16</v>
      </c>
      <c r="F38" s="48">
        <v>589210</v>
      </c>
      <c r="G38" s="48">
        <v>0</v>
      </c>
      <c r="H38" s="48">
        <v>0</v>
      </c>
    </row>
    <row r="39" spans="1:8" ht="94.5">
      <c r="A39" s="47" t="s">
        <v>380</v>
      </c>
      <c r="B39" s="44" t="s">
        <v>5</v>
      </c>
      <c r="C39" s="44" t="s">
        <v>10</v>
      </c>
      <c r="D39" s="44" t="s">
        <v>21</v>
      </c>
      <c r="E39" s="44" t="s">
        <v>17</v>
      </c>
      <c r="F39" s="48">
        <v>589210</v>
      </c>
      <c r="G39" s="48">
        <v>0</v>
      </c>
      <c r="H39" s="48">
        <v>0</v>
      </c>
    </row>
    <row r="40" spans="1:8" ht="47.25">
      <c r="A40" s="47" t="s">
        <v>385</v>
      </c>
      <c r="B40" s="44" t="s">
        <v>5</v>
      </c>
      <c r="C40" s="44" t="s">
        <v>10</v>
      </c>
      <c r="D40" s="44" t="s">
        <v>22</v>
      </c>
      <c r="E40" s="44" t="s">
        <v>8</v>
      </c>
      <c r="F40" s="48">
        <v>183560</v>
      </c>
      <c r="G40" s="48">
        <v>0</v>
      </c>
      <c r="H40" s="48">
        <v>0</v>
      </c>
    </row>
    <row r="41" spans="1:8" ht="63">
      <c r="A41" s="47" t="s">
        <v>378</v>
      </c>
      <c r="B41" s="44" t="s">
        <v>5</v>
      </c>
      <c r="C41" s="44" t="s">
        <v>10</v>
      </c>
      <c r="D41" s="44" t="s">
        <v>22</v>
      </c>
      <c r="E41" s="44" t="s">
        <v>15</v>
      </c>
      <c r="F41" s="48">
        <v>183560</v>
      </c>
      <c r="G41" s="48">
        <v>0</v>
      </c>
      <c r="H41" s="48">
        <v>0</v>
      </c>
    </row>
    <row r="42" spans="1:8" ht="15.75">
      <c r="A42" s="47" t="s">
        <v>379</v>
      </c>
      <c r="B42" s="44" t="s">
        <v>5</v>
      </c>
      <c r="C42" s="44" t="s">
        <v>10</v>
      </c>
      <c r="D42" s="44" t="s">
        <v>22</v>
      </c>
      <c r="E42" s="44" t="s">
        <v>16</v>
      </c>
      <c r="F42" s="48">
        <v>183560</v>
      </c>
      <c r="G42" s="48">
        <v>0</v>
      </c>
      <c r="H42" s="48">
        <v>0</v>
      </c>
    </row>
    <row r="43" spans="1:8" ht="94.5">
      <c r="A43" s="47" t="s">
        <v>380</v>
      </c>
      <c r="B43" s="44" t="s">
        <v>5</v>
      </c>
      <c r="C43" s="44" t="s">
        <v>10</v>
      </c>
      <c r="D43" s="44" t="s">
        <v>22</v>
      </c>
      <c r="E43" s="44" t="s">
        <v>17</v>
      </c>
      <c r="F43" s="48">
        <v>183560</v>
      </c>
      <c r="G43" s="48">
        <v>0</v>
      </c>
      <c r="H43" s="48">
        <v>0</v>
      </c>
    </row>
    <row r="44" spans="1:8" ht="63">
      <c r="A44" s="47" t="s">
        <v>386</v>
      </c>
      <c r="B44" s="44" t="s">
        <v>5</v>
      </c>
      <c r="C44" s="44" t="s">
        <v>10</v>
      </c>
      <c r="D44" s="44" t="s">
        <v>23</v>
      </c>
      <c r="E44" s="44" t="s">
        <v>8</v>
      </c>
      <c r="F44" s="48">
        <v>300000</v>
      </c>
      <c r="G44" s="48">
        <v>0</v>
      </c>
      <c r="H44" s="48">
        <v>0</v>
      </c>
    </row>
    <row r="45" spans="1:8" ht="31.5">
      <c r="A45" s="47" t="s">
        <v>387</v>
      </c>
      <c r="B45" s="44" t="s">
        <v>5</v>
      </c>
      <c r="C45" s="44" t="s">
        <v>10</v>
      </c>
      <c r="D45" s="44" t="s">
        <v>24</v>
      </c>
      <c r="E45" s="44" t="s">
        <v>8</v>
      </c>
      <c r="F45" s="48">
        <v>300000</v>
      </c>
      <c r="G45" s="48">
        <v>0</v>
      </c>
      <c r="H45" s="48">
        <v>0</v>
      </c>
    </row>
    <row r="46" spans="1:8" ht="63">
      <c r="A46" s="47" t="s">
        <v>378</v>
      </c>
      <c r="B46" s="44" t="s">
        <v>5</v>
      </c>
      <c r="C46" s="44" t="s">
        <v>10</v>
      </c>
      <c r="D46" s="44" t="s">
        <v>24</v>
      </c>
      <c r="E46" s="44" t="s">
        <v>15</v>
      </c>
      <c r="F46" s="48">
        <v>300000</v>
      </c>
      <c r="G46" s="48">
        <v>0</v>
      </c>
      <c r="H46" s="48">
        <v>0</v>
      </c>
    </row>
    <row r="47" spans="1:8" ht="15.75">
      <c r="A47" s="47" t="s">
        <v>379</v>
      </c>
      <c r="B47" s="44" t="s">
        <v>5</v>
      </c>
      <c r="C47" s="44" t="s">
        <v>10</v>
      </c>
      <c r="D47" s="44" t="s">
        <v>24</v>
      </c>
      <c r="E47" s="44" t="s">
        <v>16</v>
      </c>
      <c r="F47" s="48">
        <v>300000</v>
      </c>
      <c r="G47" s="48">
        <v>0</v>
      </c>
      <c r="H47" s="48">
        <v>0</v>
      </c>
    </row>
    <row r="48" spans="1:8" ht="31.5">
      <c r="A48" s="47" t="s">
        <v>382</v>
      </c>
      <c r="B48" s="44" t="s">
        <v>5</v>
      </c>
      <c r="C48" s="44" t="s">
        <v>10</v>
      </c>
      <c r="D48" s="44" t="s">
        <v>24</v>
      </c>
      <c r="E48" s="44" t="s">
        <v>19</v>
      </c>
      <c r="F48" s="48">
        <v>300000</v>
      </c>
      <c r="G48" s="48">
        <v>0</v>
      </c>
      <c r="H48" s="48">
        <v>0</v>
      </c>
    </row>
    <row r="49" spans="1:8" ht="31.5">
      <c r="A49" s="43" t="s">
        <v>489</v>
      </c>
      <c r="B49" s="49" t="s">
        <v>5</v>
      </c>
      <c r="C49" s="49" t="s">
        <v>142</v>
      </c>
      <c r="D49" s="49" t="s">
        <v>7</v>
      </c>
      <c r="E49" s="49" t="s">
        <v>8</v>
      </c>
      <c r="F49" s="45">
        <v>10900</v>
      </c>
      <c r="G49" s="45">
        <v>0</v>
      </c>
      <c r="H49" s="45">
        <v>0</v>
      </c>
    </row>
    <row r="50" spans="1:8" ht="78.75">
      <c r="A50" s="47" t="s">
        <v>508</v>
      </c>
      <c r="B50" s="44" t="s">
        <v>5</v>
      </c>
      <c r="C50" s="44" t="s">
        <v>142</v>
      </c>
      <c r="D50" s="44" t="s">
        <v>166</v>
      </c>
      <c r="E50" s="44" t="s">
        <v>8</v>
      </c>
      <c r="F50" s="48">
        <v>10900</v>
      </c>
      <c r="G50" s="48">
        <v>0</v>
      </c>
      <c r="H50" s="48">
        <v>0</v>
      </c>
    </row>
    <row r="51" spans="1:8" ht="47.25">
      <c r="A51" s="47" t="s">
        <v>512</v>
      </c>
      <c r="B51" s="44" t="s">
        <v>5</v>
      </c>
      <c r="C51" s="44" t="s">
        <v>142</v>
      </c>
      <c r="D51" s="44" t="s">
        <v>171</v>
      </c>
      <c r="E51" s="44" t="s">
        <v>8</v>
      </c>
      <c r="F51" s="48">
        <v>10900</v>
      </c>
      <c r="G51" s="48">
        <v>0</v>
      </c>
      <c r="H51" s="48">
        <v>0</v>
      </c>
    </row>
    <row r="52" spans="1:8" ht="126">
      <c r="A52" s="47" t="s">
        <v>526</v>
      </c>
      <c r="B52" s="44" t="s">
        <v>5</v>
      </c>
      <c r="C52" s="44" t="s">
        <v>142</v>
      </c>
      <c r="D52" s="44" t="s">
        <v>186</v>
      </c>
      <c r="E52" s="44" t="s">
        <v>8</v>
      </c>
      <c r="F52" s="48">
        <v>10900</v>
      </c>
      <c r="G52" s="48">
        <v>0</v>
      </c>
      <c r="H52" s="48">
        <v>0</v>
      </c>
    </row>
    <row r="53" spans="1:8" ht="126">
      <c r="A53" s="47" t="s">
        <v>746</v>
      </c>
      <c r="B53" s="44" t="s">
        <v>5</v>
      </c>
      <c r="C53" s="44" t="s">
        <v>142</v>
      </c>
      <c r="D53" s="44" t="s">
        <v>736</v>
      </c>
      <c r="E53" s="44" t="s">
        <v>8</v>
      </c>
      <c r="F53" s="48">
        <v>10900</v>
      </c>
      <c r="G53" s="48">
        <v>0</v>
      </c>
      <c r="H53" s="48">
        <v>0</v>
      </c>
    </row>
    <row r="54" spans="1:8" ht="47.25">
      <c r="A54" s="47" t="s">
        <v>410</v>
      </c>
      <c r="B54" s="44" t="s">
        <v>5</v>
      </c>
      <c r="C54" s="44" t="s">
        <v>142</v>
      </c>
      <c r="D54" s="44" t="s">
        <v>736</v>
      </c>
      <c r="E54" s="44" t="s">
        <v>55</v>
      </c>
      <c r="F54" s="48">
        <v>10900</v>
      </c>
      <c r="G54" s="48">
        <v>0</v>
      </c>
      <c r="H54" s="48">
        <v>0</v>
      </c>
    </row>
    <row r="55" spans="1:8" ht="47.25">
      <c r="A55" s="47" t="s">
        <v>411</v>
      </c>
      <c r="B55" s="44" t="s">
        <v>5</v>
      </c>
      <c r="C55" s="44" t="s">
        <v>142</v>
      </c>
      <c r="D55" s="44" t="s">
        <v>736</v>
      </c>
      <c r="E55" s="44" t="s">
        <v>56</v>
      </c>
      <c r="F55" s="48">
        <v>10900</v>
      </c>
      <c r="G55" s="48">
        <v>0</v>
      </c>
      <c r="H55" s="48">
        <v>0</v>
      </c>
    </row>
    <row r="56" spans="1:8" ht="47.25">
      <c r="A56" s="47" t="s">
        <v>412</v>
      </c>
      <c r="B56" s="44" t="s">
        <v>5</v>
      </c>
      <c r="C56" s="44" t="s">
        <v>142</v>
      </c>
      <c r="D56" s="44" t="s">
        <v>736</v>
      </c>
      <c r="E56" s="44" t="s">
        <v>57</v>
      </c>
      <c r="F56" s="48">
        <v>10900</v>
      </c>
      <c r="G56" s="48">
        <v>0</v>
      </c>
      <c r="H56" s="48">
        <v>0</v>
      </c>
    </row>
    <row r="57" spans="1:8" ht="15.75">
      <c r="A57" s="43" t="s">
        <v>388</v>
      </c>
      <c r="B57" s="49" t="s">
        <v>5</v>
      </c>
      <c r="C57" s="49" t="s">
        <v>25</v>
      </c>
      <c r="D57" s="49" t="s">
        <v>7</v>
      </c>
      <c r="E57" s="49" t="s">
        <v>8</v>
      </c>
      <c r="F57" s="45">
        <v>63411010</v>
      </c>
      <c r="G57" s="45">
        <v>65217715</v>
      </c>
      <c r="H57" s="45">
        <v>56776369</v>
      </c>
    </row>
    <row r="58" spans="1:8" ht="15.75">
      <c r="A58" s="43" t="s">
        <v>389</v>
      </c>
      <c r="B58" s="49" t="s">
        <v>5</v>
      </c>
      <c r="C58" s="49" t="s">
        <v>26</v>
      </c>
      <c r="D58" s="49" t="s">
        <v>7</v>
      </c>
      <c r="E58" s="49" t="s">
        <v>8</v>
      </c>
      <c r="F58" s="45">
        <v>47765780</v>
      </c>
      <c r="G58" s="45">
        <v>49494215</v>
      </c>
      <c r="H58" s="45">
        <v>41052869</v>
      </c>
    </row>
    <row r="59" spans="1:8" ht="63">
      <c r="A59" s="47" t="s">
        <v>374</v>
      </c>
      <c r="B59" s="44" t="s">
        <v>5</v>
      </c>
      <c r="C59" s="44" t="s">
        <v>26</v>
      </c>
      <c r="D59" s="44" t="s">
        <v>11</v>
      </c>
      <c r="E59" s="44" t="s">
        <v>8</v>
      </c>
      <c r="F59" s="48">
        <v>47765780</v>
      </c>
      <c r="G59" s="48">
        <v>49494215</v>
      </c>
      <c r="H59" s="48">
        <v>41052869</v>
      </c>
    </row>
    <row r="60" spans="1:8" ht="63">
      <c r="A60" s="47" t="s">
        <v>390</v>
      </c>
      <c r="B60" s="44" t="s">
        <v>5</v>
      </c>
      <c r="C60" s="44" t="s">
        <v>26</v>
      </c>
      <c r="D60" s="44" t="s">
        <v>27</v>
      </c>
      <c r="E60" s="44" t="s">
        <v>8</v>
      </c>
      <c r="F60" s="48">
        <v>47659180</v>
      </c>
      <c r="G60" s="48">
        <v>49417715</v>
      </c>
      <c r="H60" s="48">
        <v>40976369</v>
      </c>
    </row>
    <row r="61" spans="1:8" ht="15.75">
      <c r="A61" s="47" t="s">
        <v>391</v>
      </c>
      <c r="B61" s="44" t="s">
        <v>5</v>
      </c>
      <c r="C61" s="44" t="s">
        <v>26</v>
      </c>
      <c r="D61" s="44" t="s">
        <v>28</v>
      </c>
      <c r="E61" s="44" t="s">
        <v>8</v>
      </c>
      <c r="F61" s="48">
        <v>64800</v>
      </c>
      <c r="G61" s="48">
        <v>82300</v>
      </c>
      <c r="H61" s="48">
        <v>82300</v>
      </c>
    </row>
    <row r="62" spans="1:8" ht="78.75">
      <c r="A62" s="47" t="s">
        <v>392</v>
      </c>
      <c r="B62" s="44" t="s">
        <v>5</v>
      </c>
      <c r="C62" s="44" t="s">
        <v>26</v>
      </c>
      <c r="D62" s="44" t="s">
        <v>29</v>
      </c>
      <c r="E62" s="44" t="s">
        <v>8</v>
      </c>
      <c r="F62" s="48">
        <v>64800</v>
      </c>
      <c r="G62" s="48">
        <v>82300</v>
      </c>
      <c r="H62" s="48">
        <v>82300</v>
      </c>
    </row>
    <row r="63" spans="1:8" ht="63">
      <c r="A63" s="47" t="s">
        <v>378</v>
      </c>
      <c r="B63" s="44" t="s">
        <v>5</v>
      </c>
      <c r="C63" s="44" t="s">
        <v>26</v>
      </c>
      <c r="D63" s="44" t="s">
        <v>29</v>
      </c>
      <c r="E63" s="44" t="s">
        <v>15</v>
      </c>
      <c r="F63" s="48">
        <v>64800</v>
      </c>
      <c r="G63" s="48">
        <v>82300</v>
      </c>
      <c r="H63" s="48">
        <v>82300</v>
      </c>
    </row>
    <row r="64" spans="1:8" ht="15.75">
      <c r="A64" s="47" t="s">
        <v>379</v>
      </c>
      <c r="B64" s="44" t="s">
        <v>5</v>
      </c>
      <c r="C64" s="44" t="s">
        <v>26</v>
      </c>
      <c r="D64" s="44" t="s">
        <v>29</v>
      </c>
      <c r="E64" s="44" t="s">
        <v>16</v>
      </c>
      <c r="F64" s="48">
        <v>64800</v>
      </c>
      <c r="G64" s="48">
        <v>82300</v>
      </c>
      <c r="H64" s="48">
        <v>82300</v>
      </c>
    </row>
    <row r="65" spans="1:8" ht="31.5">
      <c r="A65" s="47" t="s">
        <v>382</v>
      </c>
      <c r="B65" s="44" t="s">
        <v>5</v>
      </c>
      <c r="C65" s="44" t="s">
        <v>26</v>
      </c>
      <c r="D65" s="44" t="s">
        <v>29</v>
      </c>
      <c r="E65" s="44" t="s">
        <v>19</v>
      </c>
      <c r="F65" s="48">
        <v>64800</v>
      </c>
      <c r="G65" s="48">
        <v>82300</v>
      </c>
      <c r="H65" s="48">
        <v>82300</v>
      </c>
    </row>
    <row r="66" spans="1:8" ht="31.5">
      <c r="A66" s="47" t="s">
        <v>393</v>
      </c>
      <c r="B66" s="44" t="s">
        <v>5</v>
      </c>
      <c r="C66" s="44" t="s">
        <v>26</v>
      </c>
      <c r="D66" s="44" t="s">
        <v>30</v>
      </c>
      <c r="E66" s="44" t="s">
        <v>8</v>
      </c>
      <c r="F66" s="48">
        <v>15000</v>
      </c>
      <c r="G66" s="48">
        <v>40000</v>
      </c>
      <c r="H66" s="48">
        <v>40000</v>
      </c>
    </row>
    <row r="67" spans="1:8" ht="78.75">
      <c r="A67" s="47" t="s">
        <v>392</v>
      </c>
      <c r="B67" s="44" t="s">
        <v>5</v>
      </c>
      <c r="C67" s="44" t="s">
        <v>26</v>
      </c>
      <c r="D67" s="44" t="s">
        <v>31</v>
      </c>
      <c r="E67" s="44" t="s">
        <v>8</v>
      </c>
      <c r="F67" s="48">
        <v>15000</v>
      </c>
      <c r="G67" s="48">
        <v>40000</v>
      </c>
      <c r="H67" s="48">
        <v>40000</v>
      </c>
    </row>
    <row r="68" spans="1:8" ht="63">
      <c r="A68" s="47" t="s">
        <v>378</v>
      </c>
      <c r="B68" s="44" t="s">
        <v>5</v>
      </c>
      <c r="C68" s="44" t="s">
        <v>26</v>
      </c>
      <c r="D68" s="44" t="s">
        <v>31</v>
      </c>
      <c r="E68" s="44" t="s">
        <v>15</v>
      </c>
      <c r="F68" s="48">
        <v>15000</v>
      </c>
      <c r="G68" s="48">
        <v>40000</v>
      </c>
      <c r="H68" s="48">
        <v>40000</v>
      </c>
    </row>
    <row r="69" spans="1:8" ht="15.75">
      <c r="A69" s="47" t="s">
        <v>379</v>
      </c>
      <c r="B69" s="44" t="s">
        <v>5</v>
      </c>
      <c r="C69" s="44" t="s">
        <v>26</v>
      </c>
      <c r="D69" s="44" t="s">
        <v>31</v>
      </c>
      <c r="E69" s="44" t="s">
        <v>16</v>
      </c>
      <c r="F69" s="48">
        <v>15000</v>
      </c>
      <c r="G69" s="48">
        <v>40000</v>
      </c>
      <c r="H69" s="48">
        <v>40000</v>
      </c>
    </row>
    <row r="70" spans="1:8" ht="31.5">
      <c r="A70" s="47" t="s">
        <v>382</v>
      </c>
      <c r="B70" s="44" t="s">
        <v>5</v>
      </c>
      <c r="C70" s="44" t="s">
        <v>26</v>
      </c>
      <c r="D70" s="44" t="s">
        <v>31</v>
      </c>
      <c r="E70" s="44" t="s">
        <v>19</v>
      </c>
      <c r="F70" s="48">
        <v>15000</v>
      </c>
      <c r="G70" s="48">
        <v>40000</v>
      </c>
      <c r="H70" s="48">
        <v>40000</v>
      </c>
    </row>
    <row r="71" spans="1:8" ht="47.25">
      <c r="A71" s="47" t="s">
        <v>394</v>
      </c>
      <c r="B71" s="44" t="s">
        <v>5</v>
      </c>
      <c r="C71" s="44" t="s">
        <v>26</v>
      </c>
      <c r="D71" s="44" t="s">
        <v>32</v>
      </c>
      <c r="E71" s="44" t="s">
        <v>8</v>
      </c>
      <c r="F71" s="48">
        <v>228800</v>
      </c>
      <c r="G71" s="48">
        <v>243400</v>
      </c>
      <c r="H71" s="48">
        <v>243400</v>
      </c>
    </row>
    <row r="72" spans="1:8" ht="78.75">
      <c r="A72" s="47" t="s">
        <v>392</v>
      </c>
      <c r="B72" s="44" t="s">
        <v>5</v>
      </c>
      <c r="C72" s="44" t="s">
        <v>26</v>
      </c>
      <c r="D72" s="44" t="s">
        <v>33</v>
      </c>
      <c r="E72" s="44" t="s">
        <v>8</v>
      </c>
      <c r="F72" s="48">
        <v>228800</v>
      </c>
      <c r="G72" s="48">
        <v>243400</v>
      </c>
      <c r="H72" s="48">
        <v>243400</v>
      </c>
    </row>
    <row r="73" spans="1:8" ht="63">
      <c r="A73" s="47" t="s">
        <v>378</v>
      </c>
      <c r="B73" s="44" t="s">
        <v>5</v>
      </c>
      <c r="C73" s="44" t="s">
        <v>26</v>
      </c>
      <c r="D73" s="44" t="s">
        <v>33</v>
      </c>
      <c r="E73" s="44" t="s">
        <v>15</v>
      </c>
      <c r="F73" s="48">
        <v>228800</v>
      </c>
      <c r="G73" s="48">
        <v>243400</v>
      </c>
      <c r="H73" s="48">
        <v>243400</v>
      </c>
    </row>
    <row r="74" spans="1:8" ht="15.75">
      <c r="A74" s="47" t="s">
        <v>379</v>
      </c>
      <c r="B74" s="44" t="s">
        <v>5</v>
      </c>
      <c r="C74" s="44" t="s">
        <v>26</v>
      </c>
      <c r="D74" s="44" t="s">
        <v>33</v>
      </c>
      <c r="E74" s="44" t="s">
        <v>16</v>
      </c>
      <c r="F74" s="48">
        <v>228800</v>
      </c>
      <c r="G74" s="48">
        <v>243400</v>
      </c>
      <c r="H74" s="48">
        <v>243400</v>
      </c>
    </row>
    <row r="75" spans="1:8" ht="31.5">
      <c r="A75" s="47" t="s">
        <v>382</v>
      </c>
      <c r="B75" s="44" t="s">
        <v>5</v>
      </c>
      <c r="C75" s="44" t="s">
        <v>26</v>
      </c>
      <c r="D75" s="44" t="s">
        <v>33</v>
      </c>
      <c r="E75" s="44" t="s">
        <v>19</v>
      </c>
      <c r="F75" s="48">
        <v>228800</v>
      </c>
      <c r="G75" s="48">
        <v>243400</v>
      </c>
      <c r="H75" s="48">
        <v>243400</v>
      </c>
    </row>
    <row r="76" spans="1:8" ht="47.25">
      <c r="A76" s="47" t="s">
        <v>395</v>
      </c>
      <c r="B76" s="44" t="s">
        <v>5</v>
      </c>
      <c r="C76" s="44" t="s">
        <v>26</v>
      </c>
      <c r="D76" s="44" t="s">
        <v>34</v>
      </c>
      <c r="E76" s="44" t="s">
        <v>8</v>
      </c>
      <c r="F76" s="48">
        <v>47350580</v>
      </c>
      <c r="G76" s="48">
        <v>40843935</v>
      </c>
      <c r="H76" s="48">
        <v>40610669</v>
      </c>
    </row>
    <row r="77" spans="1:8" ht="47.25">
      <c r="A77" s="47" t="s">
        <v>396</v>
      </c>
      <c r="B77" s="44" t="s">
        <v>5</v>
      </c>
      <c r="C77" s="44" t="s">
        <v>26</v>
      </c>
      <c r="D77" s="44" t="s">
        <v>35</v>
      </c>
      <c r="E77" s="44" t="s">
        <v>8</v>
      </c>
      <c r="F77" s="48">
        <v>21669600</v>
      </c>
      <c r="G77" s="48">
        <v>22151400</v>
      </c>
      <c r="H77" s="48">
        <v>22151400</v>
      </c>
    </row>
    <row r="78" spans="1:8" ht="63">
      <c r="A78" s="47" t="s">
        <v>378</v>
      </c>
      <c r="B78" s="44" t="s">
        <v>5</v>
      </c>
      <c r="C78" s="44" t="s">
        <v>26</v>
      </c>
      <c r="D78" s="44" t="s">
        <v>35</v>
      </c>
      <c r="E78" s="44" t="s">
        <v>15</v>
      </c>
      <c r="F78" s="48">
        <v>21669600</v>
      </c>
      <c r="G78" s="48">
        <v>22151400</v>
      </c>
      <c r="H78" s="48">
        <v>22151400</v>
      </c>
    </row>
    <row r="79" spans="1:8" ht="15.75">
      <c r="A79" s="47" t="s">
        <v>379</v>
      </c>
      <c r="B79" s="44" t="s">
        <v>5</v>
      </c>
      <c r="C79" s="44" t="s">
        <v>26</v>
      </c>
      <c r="D79" s="44" t="s">
        <v>35</v>
      </c>
      <c r="E79" s="44" t="s">
        <v>16</v>
      </c>
      <c r="F79" s="48">
        <v>21669600</v>
      </c>
      <c r="G79" s="48">
        <v>22151400</v>
      </c>
      <c r="H79" s="48">
        <v>22151400</v>
      </c>
    </row>
    <row r="80" spans="1:8" ht="94.5">
      <c r="A80" s="47" t="s">
        <v>380</v>
      </c>
      <c r="B80" s="44" t="s">
        <v>5</v>
      </c>
      <c r="C80" s="44" t="s">
        <v>26</v>
      </c>
      <c r="D80" s="44" t="s">
        <v>35</v>
      </c>
      <c r="E80" s="44" t="s">
        <v>17</v>
      </c>
      <c r="F80" s="48">
        <v>21669600</v>
      </c>
      <c r="G80" s="48">
        <v>22151400</v>
      </c>
      <c r="H80" s="48">
        <v>22151400</v>
      </c>
    </row>
    <row r="81" spans="1:8" ht="47.25">
      <c r="A81" s="47" t="s">
        <v>397</v>
      </c>
      <c r="B81" s="44" t="s">
        <v>5</v>
      </c>
      <c r="C81" s="44" t="s">
        <v>26</v>
      </c>
      <c r="D81" s="44" t="s">
        <v>36</v>
      </c>
      <c r="E81" s="44" t="s">
        <v>8</v>
      </c>
      <c r="F81" s="48">
        <v>12469300</v>
      </c>
      <c r="G81" s="48">
        <v>12192420</v>
      </c>
      <c r="H81" s="48">
        <v>12274500</v>
      </c>
    </row>
    <row r="82" spans="1:8" ht="63">
      <c r="A82" s="47" t="s">
        <v>378</v>
      </c>
      <c r="B82" s="44" t="s">
        <v>5</v>
      </c>
      <c r="C82" s="44" t="s">
        <v>26</v>
      </c>
      <c r="D82" s="44" t="s">
        <v>36</v>
      </c>
      <c r="E82" s="44" t="s">
        <v>15</v>
      </c>
      <c r="F82" s="48">
        <v>12469300</v>
      </c>
      <c r="G82" s="48">
        <v>12192420</v>
      </c>
      <c r="H82" s="48">
        <v>12274500</v>
      </c>
    </row>
    <row r="83" spans="1:8" ht="15.75">
      <c r="A83" s="47" t="s">
        <v>379</v>
      </c>
      <c r="B83" s="44" t="s">
        <v>5</v>
      </c>
      <c r="C83" s="44" t="s">
        <v>26</v>
      </c>
      <c r="D83" s="44" t="s">
        <v>36</v>
      </c>
      <c r="E83" s="44" t="s">
        <v>16</v>
      </c>
      <c r="F83" s="48">
        <v>12469300</v>
      </c>
      <c r="G83" s="48">
        <v>12192420</v>
      </c>
      <c r="H83" s="48">
        <v>12274500</v>
      </c>
    </row>
    <row r="84" spans="1:8" ht="94.5">
      <c r="A84" s="47" t="s">
        <v>380</v>
      </c>
      <c r="B84" s="44" t="s">
        <v>5</v>
      </c>
      <c r="C84" s="44" t="s">
        <v>26</v>
      </c>
      <c r="D84" s="44" t="s">
        <v>36</v>
      </c>
      <c r="E84" s="44" t="s">
        <v>17</v>
      </c>
      <c r="F84" s="48">
        <v>12469300</v>
      </c>
      <c r="G84" s="48">
        <v>12192420</v>
      </c>
      <c r="H84" s="48">
        <v>12274500</v>
      </c>
    </row>
    <row r="85" spans="1:8" ht="47.25">
      <c r="A85" s="47" t="s">
        <v>398</v>
      </c>
      <c r="B85" s="44" t="s">
        <v>5</v>
      </c>
      <c r="C85" s="44" t="s">
        <v>26</v>
      </c>
      <c r="D85" s="44" t="s">
        <v>37</v>
      </c>
      <c r="E85" s="44" t="s">
        <v>8</v>
      </c>
      <c r="F85" s="48">
        <v>5238900</v>
      </c>
      <c r="G85" s="48">
        <v>5226100</v>
      </c>
      <c r="H85" s="48">
        <v>5226100</v>
      </c>
    </row>
    <row r="86" spans="1:8" ht="63">
      <c r="A86" s="47" t="s">
        <v>378</v>
      </c>
      <c r="B86" s="44" t="s">
        <v>5</v>
      </c>
      <c r="C86" s="44" t="s">
        <v>26</v>
      </c>
      <c r="D86" s="44" t="s">
        <v>37</v>
      </c>
      <c r="E86" s="44" t="s">
        <v>15</v>
      </c>
      <c r="F86" s="48">
        <v>5238900</v>
      </c>
      <c r="G86" s="48">
        <v>5226100</v>
      </c>
      <c r="H86" s="48">
        <v>5226100</v>
      </c>
    </row>
    <row r="87" spans="1:8" ht="15.75">
      <c r="A87" s="47" t="s">
        <v>379</v>
      </c>
      <c r="B87" s="44" t="s">
        <v>5</v>
      </c>
      <c r="C87" s="44" t="s">
        <v>26</v>
      </c>
      <c r="D87" s="44" t="s">
        <v>37</v>
      </c>
      <c r="E87" s="44" t="s">
        <v>16</v>
      </c>
      <c r="F87" s="48">
        <v>5238900</v>
      </c>
      <c r="G87" s="48">
        <v>5226100</v>
      </c>
      <c r="H87" s="48">
        <v>5226100</v>
      </c>
    </row>
    <row r="88" spans="1:8" ht="94.5">
      <c r="A88" s="47" t="s">
        <v>380</v>
      </c>
      <c r="B88" s="44" t="s">
        <v>5</v>
      </c>
      <c r="C88" s="44" t="s">
        <v>26</v>
      </c>
      <c r="D88" s="44" t="s">
        <v>37</v>
      </c>
      <c r="E88" s="44" t="s">
        <v>17</v>
      </c>
      <c r="F88" s="48">
        <v>5238900</v>
      </c>
      <c r="G88" s="48">
        <v>5226100</v>
      </c>
      <c r="H88" s="48">
        <v>5226100</v>
      </c>
    </row>
    <row r="89" spans="1:8" ht="47.25">
      <c r="A89" s="47" t="s">
        <v>381</v>
      </c>
      <c r="B89" s="44" t="s">
        <v>5</v>
      </c>
      <c r="C89" s="44" t="s">
        <v>26</v>
      </c>
      <c r="D89" s="44" t="s">
        <v>38</v>
      </c>
      <c r="E89" s="44" t="s">
        <v>8</v>
      </c>
      <c r="F89" s="48">
        <v>0</v>
      </c>
      <c r="G89" s="48">
        <v>601915</v>
      </c>
      <c r="H89" s="48">
        <v>284269</v>
      </c>
    </row>
    <row r="90" spans="1:8" ht="63">
      <c r="A90" s="47" t="s">
        <v>378</v>
      </c>
      <c r="B90" s="44" t="s">
        <v>5</v>
      </c>
      <c r="C90" s="44" t="s">
        <v>26</v>
      </c>
      <c r="D90" s="44" t="s">
        <v>38</v>
      </c>
      <c r="E90" s="44" t="s">
        <v>15</v>
      </c>
      <c r="F90" s="48">
        <v>0</v>
      </c>
      <c r="G90" s="48">
        <v>601915</v>
      </c>
      <c r="H90" s="48">
        <v>284269</v>
      </c>
    </row>
    <row r="91" spans="1:8" ht="15.75">
      <c r="A91" s="47" t="s">
        <v>379</v>
      </c>
      <c r="B91" s="44" t="s">
        <v>5</v>
      </c>
      <c r="C91" s="44" t="s">
        <v>26</v>
      </c>
      <c r="D91" s="44" t="s">
        <v>38</v>
      </c>
      <c r="E91" s="44" t="s">
        <v>16</v>
      </c>
      <c r="F91" s="48">
        <v>0</v>
      </c>
      <c r="G91" s="48">
        <v>601915</v>
      </c>
      <c r="H91" s="48">
        <v>284269</v>
      </c>
    </row>
    <row r="92" spans="1:8" ht="31.5">
      <c r="A92" s="47" t="s">
        <v>382</v>
      </c>
      <c r="B92" s="44" t="s">
        <v>5</v>
      </c>
      <c r="C92" s="44" t="s">
        <v>26</v>
      </c>
      <c r="D92" s="44" t="s">
        <v>38</v>
      </c>
      <c r="E92" s="44" t="s">
        <v>19</v>
      </c>
      <c r="F92" s="48">
        <v>0</v>
      </c>
      <c r="G92" s="48">
        <v>601915</v>
      </c>
      <c r="H92" s="48">
        <v>284269</v>
      </c>
    </row>
    <row r="93" spans="1:8" ht="78.75">
      <c r="A93" s="47" t="s">
        <v>383</v>
      </c>
      <c r="B93" s="44" t="s">
        <v>5</v>
      </c>
      <c r="C93" s="44" t="s">
        <v>26</v>
      </c>
      <c r="D93" s="44" t="s">
        <v>39</v>
      </c>
      <c r="E93" s="44" t="s">
        <v>8</v>
      </c>
      <c r="F93" s="48">
        <v>747900</v>
      </c>
      <c r="G93" s="48">
        <v>0</v>
      </c>
      <c r="H93" s="48">
        <v>0</v>
      </c>
    </row>
    <row r="94" spans="1:8" ht="63">
      <c r="A94" s="47" t="s">
        <v>378</v>
      </c>
      <c r="B94" s="44" t="s">
        <v>5</v>
      </c>
      <c r="C94" s="44" t="s">
        <v>26</v>
      </c>
      <c r="D94" s="44" t="s">
        <v>39</v>
      </c>
      <c r="E94" s="44" t="s">
        <v>15</v>
      </c>
      <c r="F94" s="48">
        <v>747900</v>
      </c>
      <c r="G94" s="48">
        <v>0</v>
      </c>
      <c r="H94" s="48">
        <v>0</v>
      </c>
    </row>
    <row r="95" spans="1:8" ht="15.75">
      <c r="A95" s="47" t="s">
        <v>379</v>
      </c>
      <c r="B95" s="44" t="s">
        <v>5</v>
      </c>
      <c r="C95" s="44" t="s">
        <v>26</v>
      </c>
      <c r="D95" s="44" t="s">
        <v>39</v>
      </c>
      <c r="E95" s="44" t="s">
        <v>16</v>
      </c>
      <c r="F95" s="48">
        <v>747900</v>
      </c>
      <c r="G95" s="48">
        <v>0</v>
      </c>
      <c r="H95" s="48">
        <v>0</v>
      </c>
    </row>
    <row r="96" spans="1:8" ht="94.5">
      <c r="A96" s="47" t="s">
        <v>380</v>
      </c>
      <c r="B96" s="44" t="s">
        <v>5</v>
      </c>
      <c r="C96" s="44" t="s">
        <v>26</v>
      </c>
      <c r="D96" s="44" t="s">
        <v>39</v>
      </c>
      <c r="E96" s="44" t="s">
        <v>17</v>
      </c>
      <c r="F96" s="48">
        <v>747900</v>
      </c>
      <c r="G96" s="48">
        <v>0</v>
      </c>
      <c r="H96" s="48">
        <v>0</v>
      </c>
    </row>
    <row r="97" spans="1:8" ht="78.75">
      <c r="A97" s="47" t="s">
        <v>384</v>
      </c>
      <c r="B97" s="44" t="s">
        <v>5</v>
      </c>
      <c r="C97" s="44" t="s">
        <v>26</v>
      </c>
      <c r="D97" s="44" t="s">
        <v>40</v>
      </c>
      <c r="E97" s="44" t="s">
        <v>8</v>
      </c>
      <c r="F97" s="48">
        <v>5208710</v>
      </c>
      <c r="G97" s="48">
        <v>0</v>
      </c>
      <c r="H97" s="48">
        <v>0</v>
      </c>
    </row>
    <row r="98" spans="1:8" ht="63">
      <c r="A98" s="47" t="s">
        <v>378</v>
      </c>
      <c r="B98" s="44" t="s">
        <v>5</v>
      </c>
      <c r="C98" s="44" t="s">
        <v>26</v>
      </c>
      <c r="D98" s="44" t="s">
        <v>40</v>
      </c>
      <c r="E98" s="44" t="s">
        <v>15</v>
      </c>
      <c r="F98" s="48">
        <v>5208710</v>
      </c>
      <c r="G98" s="48">
        <v>0</v>
      </c>
      <c r="H98" s="48">
        <v>0</v>
      </c>
    </row>
    <row r="99" spans="1:8" ht="15.75">
      <c r="A99" s="47" t="s">
        <v>379</v>
      </c>
      <c r="B99" s="44" t="s">
        <v>5</v>
      </c>
      <c r="C99" s="44" t="s">
        <v>26</v>
      </c>
      <c r="D99" s="44" t="s">
        <v>40</v>
      </c>
      <c r="E99" s="44" t="s">
        <v>16</v>
      </c>
      <c r="F99" s="48">
        <v>5208710</v>
      </c>
      <c r="G99" s="48">
        <v>0</v>
      </c>
      <c r="H99" s="48">
        <v>0</v>
      </c>
    </row>
    <row r="100" spans="1:8" ht="94.5">
      <c r="A100" s="47" t="s">
        <v>380</v>
      </c>
      <c r="B100" s="44" t="s">
        <v>5</v>
      </c>
      <c r="C100" s="44" t="s">
        <v>26</v>
      </c>
      <c r="D100" s="44" t="s">
        <v>40</v>
      </c>
      <c r="E100" s="44" t="s">
        <v>17</v>
      </c>
      <c r="F100" s="48">
        <v>5208710</v>
      </c>
      <c r="G100" s="48">
        <v>0</v>
      </c>
      <c r="H100" s="48">
        <v>0</v>
      </c>
    </row>
    <row r="101" spans="1:8" ht="47.25">
      <c r="A101" s="47" t="s">
        <v>399</v>
      </c>
      <c r="B101" s="44" t="s">
        <v>5</v>
      </c>
      <c r="C101" s="44" t="s">
        <v>26</v>
      </c>
      <c r="D101" s="44" t="s">
        <v>41</v>
      </c>
      <c r="E101" s="44" t="s">
        <v>8</v>
      </c>
      <c r="F101" s="48">
        <v>672100</v>
      </c>
      <c r="G101" s="48">
        <v>672100</v>
      </c>
      <c r="H101" s="48">
        <v>674400</v>
      </c>
    </row>
    <row r="102" spans="1:8" ht="63">
      <c r="A102" s="47" t="s">
        <v>378</v>
      </c>
      <c r="B102" s="44" t="s">
        <v>5</v>
      </c>
      <c r="C102" s="44" t="s">
        <v>26</v>
      </c>
      <c r="D102" s="44" t="s">
        <v>41</v>
      </c>
      <c r="E102" s="44" t="s">
        <v>15</v>
      </c>
      <c r="F102" s="48">
        <v>672100</v>
      </c>
      <c r="G102" s="48">
        <v>672100</v>
      </c>
      <c r="H102" s="48">
        <v>674400</v>
      </c>
    </row>
    <row r="103" spans="1:8" ht="15.75">
      <c r="A103" s="47" t="s">
        <v>379</v>
      </c>
      <c r="B103" s="44" t="s">
        <v>5</v>
      </c>
      <c r="C103" s="44" t="s">
        <v>26</v>
      </c>
      <c r="D103" s="44" t="s">
        <v>41</v>
      </c>
      <c r="E103" s="44" t="s">
        <v>16</v>
      </c>
      <c r="F103" s="48">
        <v>672100</v>
      </c>
      <c r="G103" s="48">
        <v>672100</v>
      </c>
      <c r="H103" s="48">
        <v>674400</v>
      </c>
    </row>
    <row r="104" spans="1:8" ht="31.5">
      <c r="A104" s="47" t="s">
        <v>382</v>
      </c>
      <c r="B104" s="44" t="s">
        <v>5</v>
      </c>
      <c r="C104" s="44" t="s">
        <v>26</v>
      </c>
      <c r="D104" s="44" t="s">
        <v>41</v>
      </c>
      <c r="E104" s="44" t="s">
        <v>19</v>
      </c>
      <c r="F104" s="48">
        <v>672100</v>
      </c>
      <c r="G104" s="48">
        <v>672100</v>
      </c>
      <c r="H104" s="48">
        <v>674400</v>
      </c>
    </row>
    <row r="105" spans="1:8" ht="63">
      <c r="A105" s="47" t="s">
        <v>400</v>
      </c>
      <c r="B105" s="44" t="s">
        <v>5</v>
      </c>
      <c r="C105" s="44" t="s">
        <v>26</v>
      </c>
      <c r="D105" s="44" t="s">
        <v>42</v>
      </c>
      <c r="E105" s="44" t="s">
        <v>8</v>
      </c>
      <c r="F105" s="48">
        <v>0</v>
      </c>
      <c r="G105" s="48">
        <v>0</v>
      </c>
      <c r="H105" s="48">
        <v>0</v>
      </c>
    </row>
    <row r="106" spans="1:8" ht="63">
      <c r="A106" s="47" t="s">
        <v>378</v>
      </c>
      <c r="B106" s="44" t="s">
        <v>5</v>
      </c>
      <c r="C106" s="44" t="s">
        <v>26</v>
      </c>
      <c r="D106" s="44" t="s">
        <v>42</v>
      </c>
      <c r="E106" s="44" t="s">
        <v>15</v>
      </c>
      <c r="F106" s="48">
        <v>0</v>
      </c>
      <c r="G106" s="48">
        <v>0</v>
      </c>
      <c r="H106" s="48">
        <v>0</v>
      </c>
    </row>
    <row r="107" spans="1:8" ht="15.75">
      <c r="A107" s="47" t="s">
        <v>379</v>
      </c>
      <c r="B107" s="44" t="s">
        <v>5</v>
      </c>
      <c r="C107" s="44" t="s">
        <v>26</v>
      </c>
      <c r="D107" s="44" t="s">
        <v>42</v>
      </c>
      <c r="E107" s="44" t="s">
        <v>16</v>
      </c>
      <c r="F107" s="48">
        <v>0</v>
      </c>
      <c r="G107" s="48">
        <v>0</v>
      </c>
      <c r="H107" s="48">
        <v>0</v>
      </c>
    </row>
    <row r="108" spans="1:8" ht="31.5">
      <c r="A108" s="47" t="s">
        <v>382</v>
      </c>
      <c r="B108" s="44" t="s">
        <v>5</v>
      </c>
      <c r="C108" s="44" t="s">
        <v>26</v>
      </c>
      <c r="D108" s="44" t="s">
        <v>42</v>
      </c>
      <c r="E108" s="44" t="s">
        <v>19</v>
      </c>
      <c r="F108" s="48">
        <v>0</v>
      </c>
      <c r="G108" s="48">
        <v>0</v>
      </c>
      <c r="H108" s="48">
        <v>0</v>
      </c>
    </row>
    <row r="109" spans="1:8" ht="47.25">
      <c r="A109" s="47" t="s">
        <v>385</v>
      </c>
      <c r="B109" s="44" t="s">
        <v>5</v>
      </c>
      <c r="C109" s="44" t="s">
        <v>26</v>
      </c>
      <c r="D109" s="44" t="s">
        <v>43</v>
      </c>
      <c r="E109" s="44" t="s">
        <v>8</v>
      </c>
      <c r="F109" s="48">
        <v>1344070</v>
      </c>
      <c r="G109" s="48">
        <v>0</v>
      </c>
      <c r="H109" s="48">
        <v>0</v>
      </c>
    </row>
    <row r="110" spans="1:8" ht="63">
      <c r="A110" s="47" t="s">
        <v>378</v>
      </c>
      <c r="B110" s="44" t="s">
        <v>5</v>
      </c>
      <c r="C110" s="44" t="s">
        <v>26</v>
      </c>
      <c r="D110" s="44" t="s">
        <v>43</v>
      </c>
      <c r="E110" s="44" t="s">
        <v>15</v>
      </c>
      <c r="F110" s="48">
        <v>1344070</v>
      </c>
      <c r="G110" s="48">
        <v>0</v>
      </c>
      <c r="H110" s="48">
        <v>0</v>
      </c>
    </row>
    <row r="111" spans="1:8" ht="15.75">
      <c r="A111" s="47" t="s">
        <v>379</v>
      </c>
      <c r="B111" s="44" t="s">
        <v>5</v>
      </c>
      <c r="C111" s="44" t="s">
        <v>26</v>
      </c>
      <c r="D111" s="44" t="s">
        <v>43</v>
      </c>
      <c r="E111" s="44" t="s">
        <v>16</v>
      </c>
      <c r="F111" s="48">
        <v>1344070</v>
      </c>
      <c r="G111" s="48">
        <v>0</v>
      </c>
      <c r="H111" s="48">
        <v>0</v>
      </c>
    </row>
    <row r="112" spans="1:8" ht="94.5">
      <c r="A112" s="47" t="s">
        <v>380</v>
      </c>
      <c r="B112" s="44" t="s">
        <v>5</v>
      </c>
      <c r="C112" s="44" t="s">
        <v>26</v>
      </c>
      <c r="D112" s="44" t="s">
        <v>43</v>
      </c>
      <c r="E112" s="44" t="s">
        <v>17</v>
      </c>
      <c r="F112" s="48">
        <v>1344070</v>
      </c>
      <c r="G112" s="48">
        <v>0</v>
      </c>
      <c r="H112" s="48">
        <v>0</v>
      </c>
    </row>
    <row r="113" spans="1:8" ht="15.75">
      <c r="A113" s="47" t="s">
        <v>4</v>
      </c>
      <c r="B113" s="44" t="s">
        <v>5</v>
      </c>
      <c r="C113" s="44" t="s">
        <v>26</v>
      </c>
      <c r="D113" s="44" t="s">
        <v>737</v>
      </c>
      <c r="E113" s="44" t="s">
        <v>8</v>
      </c>
      <c r="F113" s="48">
        <v>0</v>
      </c>
      <c r="G113" s="48">
        <v>8208080</v>
      </c>
      <c r="H113" s="48">
        <v>0</v>
      </c>
    </row>
    <row r="114" spans="1:8" ht="110.25">
      <c r="A114" s="47" t="s">
        <v>747</v>
      </c>
      <c r="B114" s="44" t="s">
        <v>5</v>
      </c>
      <c r="C114" s="44" t="s">
        <v>26</v>
      </c>
      <c r="D114" s="44" t="s">
        <v>738</v>
      </c>
      <c r="E114" s="44" t="s">
        <v>8</v>
      </c>
      <c r="F114" s="48">
        <v>0</v>
      </c>
      <c r="G114" s="48">
        <v>8208080</v>
      </c>
      <c r="H114" s="48">
        <v>0</v>
      </c>
    </row>
    <row r="115" spans="1:8" ht="63">
      <c r="A115" s="47" t="s">
        <v>378</v>
      </c>
      <c r="B115" s="44" t="s">
        <v>5</v>
      </c>
      <c r="C115" s="44" t="s">
        <v>26</v>
      </c>
      <c r="D115" s="44" t="s">
        <v>738</v>
      </c>
      <c r="E115" s="44" t="s">
        <v>15</v>
      </c>
      <c r="F115" s="48">
        <v>0</v>
      </c>
      <c r="G115" s="48">
        <v>8208080</v>
      </c>
      <c r="H115" s="48">
        <v>0</v>
      </c>
    </row>
    <row r="116" spans="1:8" ht="15.75">
      <c r="A116" s="47" t="s">
        <v>379</v>
      </c>
      <c r="B116" s="44" t="s">
        <v>5</v>
      </c>
      <c r="C116" s="44" t="s">
        <v>26</v>
      </c>
      <c r="D116" s="44" t="s">
        <v>738</v>
      </c>
      <c r="E116" s="44" t="s">
        <v>16</v>
      </c>
      <c r="F116" s="48">
        <v>0</v>
      </c>
      <c r="G116" s="48">
        <v>8208080</v>
      </c>
      <c r="H116" s="48">
        <v>0</v>
      </c>
    </row>
    <row r="117" spans="1:8" ht="31.5">
      <c r="A117" s="47" t="s">
        <v>382</v>
      </c>
      <c r="B117" s="44" t="s">
        <v>5</v>
      </c>
      <c r="C117" s="44" t="s">
        <v>26</v>
      </c>
      <c r="D117" s="44" t="s">
        <v>738</v>
      </c>
      <c r="E117" s="44" t="s">
        <v>19</v>
      </c>
      <c r="F117" s="48">
        <v>0</v>
      </c>
      <c r="G117" s="48">
        <v>8208080</v>
      </c>
      <c r="H117" s="48">
        <v>0</v>
      </c>
    </row>
    <row r="118" spans="1:8" ht="47.25">
      <c r="A118" s="47" t="s">
        <v>401</v>
      </c>
      <c r="B118" s="44" t="s">
        <v>5</v>
      </c>
      <c r="C118" s="44" t="s">
        <v>26</v>
      </c>
      <c r="D118" s="44" t="s">
        <v>44</v>
      </c>
      <c r="E118" s="44" t="s">
        <v>8</v>
      </c>
      <c r="F118" s="48">
        <v>106600</v>
      </c>
      <c r="G118" s="48">
        <v>76500</v>
      </c>
      <c r="H118" s="48">
        <v>76500</v>
      </c>
    </row>
    <row r="119" spans="1:8" ht="31.5">
      <c r="A119" s="47" t="s">
        <v>402</v>
      </c>
      <c r="B119" s="44" t="s">
        <v>5</v>
      </c>
      <c r="C119" s="44" t="s">
        <v>26</v>
      </c>
      <c r="D119" s="44" t="s">
        <v>45</v>
      </c>
      <c r="E119" s="44" t="s">
        <v>8</v>
      </c>
      <c r="F119" s="48">
        <v>0</v>
      </c>
      <c r="G119" s="48">
        <v>10000</v>
      </c>
      <c r="H119" s="48">
        <v>10000</v>
      </c>
    </row>
    <row r="120" spans="1:8" ht="78.75">
      <c r="A120" s="47" t="s">
        <v>403</v>
      </c>
      <c r="B120" s="44" t="s">
        <v>5</v>
      </c>
      <c r="C120" s="44" t="s">
        <v>26</v>
      </c>
      <c r="D120" s="44" t="s">
        <v>46</v>
      </c>
      <c r="E120" s="44" t="s">
        <v>8</v>
      </c>
      <c r="F120" s="48">
        <v>0</v>
      </c>
      <c r="G120" s="48">
        <v>10000</v>
      </c>
      <c r="H120" s="48">
        <v>10000</v>
      </c>
    </row>
    <row r="121" spans="1:8" ht="63">
      <c r="A121" s="47" t="s">
        <v>378</v>
      </c>
      <c r="B121" s="44" t="s">
        <v>5</v>
      </c>
      <c r="C121" s="44" t="s">
        <v>26</v>
      </c>
      <c r="D121" s="44" t="s">
        <v>46</v>
      </c>
      <c r="E121" s="44" t="s">
        <v>15</v>
      </c>
      <c r="F121" s="48">
        <v>0</v>
      </c>
      <c r="G121" s="48">
        <v>10000</v>
      </c>
      <c r="H121" s="48">
        <v>10000</v>
      </c>
    </row>
    <row r="122" spans="1:8" ht="15.75">
      <c r="A122" s="47" t="s">
        <v>379</v>
      </c>
      <c r="B122" s="44" t="s">
        <v>5</v>
      </c>
      <c r="C122" s="44" t="s">
        <v>26</v>
      </c>
      <c r="D122" s="44" t="s">
        <v>46</v>
      </c>
      <c r="E122" s="44" t="s">
        <v>16</v>
      </c>
      <c r="F122" s="48">
        <v>0</v>
      </c>
      <c r="G122" s="48">
        <v>10000</v>
      </c>
      <c r="H122" s="48">
        <v>10000</v>
      </c>
    </row>
    <row r="123" spans="1:8" ht="31.5">
      <c r="A123" s="47" t="s">
        <v>382</v>
      </c>
      <c r="B123" s="44" t="s">
        <v>5</v>
      </c>
      <c r="C123" s="44" t="s">
        <v>26</v>
      </c>
      <c r="D123" s="44" t="s">
        <v>46</v>
      </c>
      <c r="E123" s="44" t="s">
        <v>19</v>
      </c>
      <c r="F123" s="48">
        <v>0</v>
      </c>
      <c r="G123" s="48">
        <v>10000</v>
      </c>
      <c r="H123" s="48">
        <v>10000</v>
      </c>
    </row>
    <row r="124" spans="1:8" ht="31.5">
      <c r="A124" s="47" t="s">
        <v>404</v>
      </c>
      <c r="B124" s="44" t="s">
        <v>5</v>
      </c>
      <c r="C124" s="44" t="s">
        <v>26</v>
      </c>
      <c r="D124" s="44" t="s">
        <v>47</v>
      </c>
      <c r="E124" s="44" t="s">
        <v>8</v>
      </c>
      <c r="F124" s="48">
        <v>106600</v>
      </c>
      <c r="G124" s="48">
        <v>60000</v>
      </c>
      <c r="H124" s="48">
        <v>60000</v>
      </c>
    </row>
    <row r="125" spans="1:8" ht="78.75">
      <c r="A125" s="47" t="s">
        <v>403</v>
      </c>
      <c r="B125" s="44" t="s">
        <v>5</v>
      </c>
      <c r="C125" s="44" t="s">
        <v>26</v>
      </c>
      <c r="D125" s="44" t="s">
        <v>48</v>
      </c>
      <c r="E125" s="44" t="s">
        <v>8</v>
      </c>
      <c r="F125" s="48">
        <v>106600</v>
      </c>
      <c r="G125" s="48">
        <v>60000</v>
      </c>
      <c r="H125" s="48">
        <v>60000</v>
      </c>
    </row>
    <row r="126" spans="1:8" ht="63">
      <c r="A126" s="47" t="s">
        <v>378</v>
      </c>
      <c r="B126" s="44" t="s">
        <v>5</v>
      </c>
      <c r="C126" s="44" t="s">
        <v>26</v>
      </c>
      <c r="D126" s="44" t="s">
        <v>48</v>
      </c>
      <c r="E126" s="44" t="s">
        <v>15</v>
      </c>
      <c r="F126" s="48">
        <v>106600</v>
      </c>
      <c r="G126" s="48">
        <v>60000</v>
      </c>
      <c r="H126" s="48">
        <v>60000</v>
      </c>
    </row>
    <row r="127" spans="1:8" ht="15.75">
      <c r="A127" s="47" t="s">
        <v>379</v>
      </c>
      <c r="B127" s="44" t="s">
        <v>5</v>
      </c>
      <c r="C127" s="44" t="s">
        <v>26</v>
      </c>
      <c r="D127" s="44" t="s">
        <v>48</v>
      </c>
      <c r="E127" s="44" t="s">
        <v>16</v>
      </c>
      <c r="F127" s="48">
        <v>106600</v>
      </c>
      <c r="G127" s="48">
        <v>60000</v>
      </c>
      <c r="H127" s="48">
        <v>60000</v>
      </c>
    </row>
    <row r="128" spans="1:8" ht="31.5">
      <c r="A128" s="47" t="s">
        <v>382</v>
      </c>
      <c r="B128" s="44" t="s">
        <v>5</v>
      </c>
      <c r="C128" s="44" t="s">
        <v>26</v>
      </c>
      <c r="D128" s="44" t="s">
        <v>48</v>
      </c>
      <c r="E128" s="44" t="s">
        <v>19</v>
      </c>
      <c r="F128" s="48">
        <v>106600</v>
      </c>
      <c r="G128" s="48">
        <v>60000</v>
      </c>
      <c r="H128" s="48">
        <v>60000</v>
      </c>
    </row>
    <row r="129" spans="1:8" ht="47.25">
      <c r="A129" s="47" t="s">
        <v>405</v>
      </c>
      <c r="B129" s="44" t="s">
        <v>5</v>
      </c>
      <c r="C129" s="44" t="s">
        <v>26</v>
      </c>
      <c r="D129" s="44" t="s">
        <v>49</v>
      </c>
      <c r="E129" s="44" t="s">
        <v>8</v>
      </c>
      <c r="F129" s="48">
        <v>0</v>
      </c>
      <c r="G129" s="48">
        <v>6500</v>
      </c>
      <c r="H129" s="48">
        <v>6500</v>
      </c>
    </row>
    <row r="130" spans="1:8" ht="78.75">
      <c r="A130" s="47" t="s">
        <v>403</v>
      </c>
      <c r="B130" s="44" t="s">
        <v>5</v>
      </c>
      <c r="C130" s="44" t="s">
        <v>26</v>
      </c>
      <c r="D130" s="44" t="s">
        <v>50</v>
      </c>
      <c r="E130" s="44" t="s">
        <v>8</v>
      </c>
      <c r="F130" s="48">
        <v>0</v>
      </c>
      <c r="G130" s="48">
        <v>6500</v>
      </c>
      <c r="H130" s="48">
        <v>6500</v>
      </c>
    </row>
    <row r="131" spans="1:8" ht="63">
      <c r="A131" s="47" t="s">
        <v>378</v>
      </c>
      <c r="B131" s="44" t="s">
        <v>5</v>
      </c>
      <c r="C131" s="44" t="s">
        <v>26</v>
      </c>
      <c r="D131" s="44" t="s">
        <v>50</v>
      </c>
      <c r="E131" s="44" t="s">
        <v>15</v>
      </c>
      <c r="F131" s="48">
        <v>0</v>
      </c>
      <c r="G131" s="48">
        <v>6500</v>
      </c>
      <c r="H131" s="48">
        <v>6500</v>
      </c>
    </row>
    <row r="132" spans="1:8" ht="15.75">
      <c r="A132" s="47" t="s">
        <v>379</v>
      </c>
      <c r="B132" s="44" t="s">
        <v>5</v>
      </c>
      <c r="C132" s="44" t="s">
        <v>26</v>
      </c>
      <c r="D132" s="44" t="s">
        <v>50</v>
      </c>
      <c r="E132" s="44" t="s">
        <v>16</v>
      </c>
      <c r="F132" s="48">
        <v>0</v>
      </c>
      <c r="G132" s="48">
        <v>6500</v>
      </c>
      <c r="H132" s="48">
        <v>6500</v>
      </c>
    </row>
    <row r="133" spans="1:8" ht="31.5">
      <c r="A133" s="47" t="s">
        <v>382</v>
      </c>
      <c r="B133" s="44" t="s">
        <v>5</v>
      </c>
      <c r="C133" s="44" t="s">
        <v>26</v>
      </c>
      <c r="D133" s="44" t="s">
        <v>50</v>
      </c>
      <c r="E133" s="44" t="s">
        <v>19</v>
      </c>
      <c r="F133" s="48">
        <v>0</v>
      </c>
      <c r="G133" s="48">
        <v>6500</v>
      </c>
      <c r="H133" s="48">
        <v>6500</v>
      </c>
    </row>
    <row r="134" spans="1:8" ht="31.5">
      <c r="A134" s="43" t="s">
        <v>406</v>
      </c>
      <c r="B134" s="49" t="s">
        <v>5</v>
      </c>
      <c r="C134" s="49" t="s">
        <v>51</v>
      </c>
      <c r="D134" s="49" t="s">
        <v>7</v>
      </c>
      <c r="E134" s="49" t="s">
        <v>8</v>
      </c>
      <c r="F134" s="45">
        <v>15645230</v>
      </c>
      <c r="G134" s="45">
        <v>15723500</v>
      </c>
      <c r="H134" s="45">
        <v>15723500</v>
      </c>
    </row>
    <row r="135" spans="1:8" ht="63">
      <c r="A135" s="47" t="s">
        <v>407</v>
      </c>
      <c r="B135" s="44" t="s">
        <v>5</v>
      </c>
      <c r="C135" s="44" t="s">
        <v>51</v>
      </c>
      <c r="D135" s="44" t="s">
        <v>52</v>
      </c>
      <c r="E135" s="44" t="s">
        <v>8</v>
      </c>
      <c r="F135" s="48">
        <v>20000</v>
      </c>
      <c r="G135" s="48">
        <v>0</v>
      </c>
      <c r="H135" s="48">
        <v>0</v>
      </c>
    </row>
    <row r="136" spans="1:8" ht="47.25">
      <c r="A136" s="47" t="s">
        <v>408</v>
      </c>
      <c r="B136" s="44" t="s">
        <v>5</v>
      </c>
      <c r="C136" s="44" t="s">
        <v>51</v>
      </c>
      <c r="D136" s="44" t="s">
        <v>53</v>
      </c>
      <c r="E136" s="44" t="s">
        <v>8</v>
      </c>
      <c r="F136" s="48">
        <v>20000</v>
      </c>
      <c r="G136" s="48">
        <v>0</v>
      </c>
      <c r="H136" s="48">
        <v>0</v>
      </c>
    </row>
    <row r="137" spans="1:8" ht="78.75">
      <c r="A137" s="47" t="s">
        <v>409</v>
      </c>
      <c r="B137" s="44" t="s">
        <v>5</v>
      </c>
      <c r="C137" s="44" t="s">
        <v>51</v>
      </c>
      <c r="D137" s="44" t="s">
        <v>54</v>
      </c>
      <c r="E137" s="44" t="s">
        <v>8</v>
      </c>
      <c r="F137" s="48">
        <v>20000</v>
      </c>
      <c r="G137" s="48">
        <v>0</v>
      </c>
      <c r="H137" s="48">
        <v>0</v>
      </c>
    </row>
    <row r="138" spans="1:8" ht="47.25">
      <c r="A138" s="47" t="s">
        <v>410</v>
      </c>
      <c r="B138" s="44" t="s">
        <v>5</v>
      </c>
      <c r="C138" s="44" t="s">
        <v>51</v>
      </c>
      <c r="D138" s="44" t="s">
        <v>54</v>
      </c>
      <c r="E138" s="44" t="s">
        <v>55</v>
      </c>
      <c r="F138" s="48">
        <v>20000</v>
      </c>
      <c r="G138" s="48">
        <v>0</v>
      </c>
      <c r="H138" s="48">
        <v>0</v>
      </c>
    </row>
    <row r="139" spans="1:8" ht="47.25">
      <c r="A139" s="47" t="s">
        <v>411</v>
      </c>
      <c r="B139" s="44" t="s">
        <v>5</v>
      </c>
      <c r="C139" s="44" t="s">
        <v>51</v>
      </c>
      <c r="D139" s="44" t="s">
        <v>54</v>
      </c>
      <c r="E139" s="44" t="s">
        <v>56</v>
      </c>
      <c r="F139" s="48">
        <v>20000</v>
      </c>
      <c r="G139" s="48">
        <v>0</v>
      </c>
      <c r="H139" s="48">
        <v>0</v>
      </c>
    </row>
    <row r="140" spans="1:8" ht="47.25">
      <c r="A140" s="47" t="s">
        <v>412</v>
      </c>
      <c r="B140" s="44" t="s">
        <v>5</v>
      </c>
      <c r="C140" s="44" t="s">
        <v>51</v>
      </c>
      <c r="D140" s="44" t="s">
        <v>54</v>
      </c>
      <c r="E140" s="44" t="s">
        <v>57</v>
      </c>
      <c r="F140" s="48">
        <v>20000</v>
      </c>
      <c r="G140" s="48">
        <v>0</v>
      </c>
      <c r="H140" s="48">
        <v>0</v>
      </c>
    </row>
    <row r="141" spans="1:8" ht="63">
      <c r="A141" s="47" t="s">
        <v>374</v>
      </c>
      <c r="B141" s="44" t="s">
        <v>5</v>
      </c>
      <c r="C141" s="44" t="s">
        <v>51</v>
      </c>
      <c r="D141" s="44" t="s">
        <v>11</v>
      </c>
      <c r="E141" s="44" t="s">
        <v>8</v>
      </c>
      <c r="F141" s="48">
        <v>12137950</v>
      </c>
      <c r="G141" s="48">
        <v>12262600</v>
      </c>
      <c r="H141" s="48">
        <v>12262600</v>
      </c>
    </row>
    <row r="142" spans="1:8" ht="94.5">
      <c r="A142" s="47" t="s">
        <v>413</v>
      </c>
      <c r="B142" s="44" t="s">
        <v>5</v>
      </c>
      <c r="C142" s="44" t="s">
        <v>51</v>
      </c>
      <c r="D142" s="44" t="s">
        <v>58</v>
      </c>
      <c r="E142" s="44" t="s">
        <v>8</v>
      </c>
      <c r="F142" s="48">
        <v>12137950</v>
      </c>
      <c r="G142" s="48">
        <v>12262600</v>
      </c>
      <c r="H142" s="48">
        <v>12262600</v>
      </c>
    </row>
    <row r="143" spans="1:8" ht="78.75">
      <c r="A143" s="47" t="s">
        <v>414</v>
      </c>
      <c r="B143" s="44" t="s">
        <v>5</v>
      </c>
      <c r="C143" s="44" t="s">
        <v>51</v>
      </c>
      <c r="D143" s="44" t="s">
        <v>59</v>
      </c>
      <c r="E143" s="44" t="s">
        <v>8</v>
      </c>
      <c r="F143" s="48">
        <v>12137950</v>
      </c>
      <c r="G143" s="48">
        <v>12262600</v>
      </c>
      <c r="H143" s="48">
        <v>12262600</v>
      </c>
    </row>
    <row r="144" spans="1:8" ht="94.5">
      <c r="A144" s="47" t="s">
        <v>415</v>
      </c>
      <c r="B144" s="44" t="s">
        <v>5</v>
      </c>
      <c r="C144" s="44" t="s">
        <v>51</v>
      </c>
      <c r="D144" s="44" t="s">
        <v>60</v>
      </c>
      <c r="E144" s="44" t="s">
        <v>8</v>
      </c>
      <c r="F144" s="48">
        <v>12096300</v>
      </c>
      <c r="G144" s="48">
        <v>12262600</v>
      </c>
      <c r="H144" s="48">
        <v>12262600</v>
      </c>
    </row>
    <row r="145" spans="1:8" ht="126">
      <c r="A145" s="47" t="s">
        <v>416</v>
      </c>
      <c r="B145" s="44" t="s">
        <v>5</v>
      </c>
      <c r="C145" s="44" t="s">
        <v>51</v>
      </c>
      <c r="D145" s="44" t="s">
        <v>60</v>
      </c>
      <c r="E145" s="44" t="s">
        <v>61</v>
      </c>
      <c r="F145" s="48">
        <v>11550600</v>
      </c>
      <c r="G145" s="48">
        <v>11550600</v>
      </c>
      <c r="H145" s="48">
        <v>11550600</v>
      </c>
    </row>
    <row r="146" spans="1:8" ht="31.5">
      <c r="A146" s="47" t="s">
        <v>417</v>
      </c>
      <c r="B146" s="44" t="s">
        <v>5</v>
      </c>
      <c r="C146" s="44" t="s">
        <v>51</v>
      </c>
      <c r="D146" s="44" t="s">
        <v>60</v>
      </c>
      <c r="E146" s="44" t="s">
        <v>62</v>
      </c>
      <c r="F146" s="48">
        <v>11550600</v>
      </c>
      <c r="G146" s="48">
        <v>11550600</v>
      </c>
      <c r="H146" s="48">
        <v>11550600</v>
      </c>
    </row>
    <row r="147" spans="1:8" ht="31.5">
      <c r="A147" s="47" t="s">
        <v>418</v>
      </c>
      <c r="B147" s="44" t="s">
        <v>5</v>
      </c>
      <c r="C147" s="44" t="s">
        <v>51</v>
      </c>
      <c r="D147" s="44" t="s">
        <v>60</v>
      </c>
      <c r="E147" s="44" t="s">
        <v>63</v>
      </c>
      <c r="F147" s="48">
        <v>8871500</v>
      </c>
      <c r="G147" s="48">
        <v>8871500</v>
      </c>
      <c r="H147" s="48">
        <v>8871500</v>
      </c>
    </row>
    <row r="148" spans="1:8" ht="78.75">
      <c r="A148" s="47" t="s">
        <v>419</v>
      </c>
      <c r="B148" s="44" t="s">
        <v>5</v>
      </c>
      <c r="C148" s="44" t="s">
        <v>51</v>
      </c>
      <c r="D148" s="44" t="s">
        <v>60</v>
      </c>
      <c r="E148" s="44" t="s">
        <v>64</v>
      </c>
      <c r="F148" s="48">
        <v>2679100</v>
      </c>
      <c r="G148" s="48">
        <v>2679100</v>
      </c>
      <c r="H148" s="48">
        <v>2679100</v>
      </c>
    </row>
    <row r="149" spans="1:8" ht="47.25">
      <c r="A149" s="47" t="s">
        <v>410</v>
      </c>
      <c r="B149" s="44" t="s">
        <v>5</v>
      </c>
      <c r="C149" s="44" t="s">
        <v>51</v>
      </c>
      <c r="D149" s="44" t="s">
        <v>60</v>
      </c>
      <c r="E149" s="44" t="s">
        <v>55</v>
      </c>
      <c r="F149" s="48">
        <v>533700</v>
      </c>
      <c r="G149" s="48">
        <v>700000</v>
      </c>
      <c r="H149" s="48">
        <v>700000</v>
      </c>
    </row>
    <row r="150" spans="1:8" ht="47.25">
      <c r="A150" s="47" t="s">
        <v>411</v>
      </c>
      <c r="B150" s="44" t="s">
        <v>5</v>
      </c>
      <c r="C150" s="44" t="s">
        <v>51</v>
      </c>
      <c r="D150" s="44" t="s">
        <v>60</v>
      </c>
      <c r="E150" s="44" t="s">
        <v>56</v>
      </c>
      <c r="F150" s="48">
        <v>533700</v>
      </c>
      <c r="G150" s="48">
        <v>700000</v>
      </c>
      <c r="H150" s="48">
        <v>700000</v>
      </c>
    </row>
    <row r="151" spans="1:8" ht="47.25">
      <c r="A151" s="47" t="s">
        <v>412</v>
      </c>
      <c r="B151" s="44" t="s">
        <v>5</v>
      </c>
      <c r="C151" s="44" t="s">
        <v>51</v>
      </c>
      <c r="D151" s="44" t="s">
        <v>60</v>
      </c>
      <c r="E151" s="44" t="s">
        <v>57</v>
      </c>
      <c r="F151" s="48">
        <v>533700</v>
      </c>
      <c r="G151" s="48">
        <v>700000</v>
      </c>
      <c r="H151" s="48">
        <v>700000</v>
      </c>
    </row>
    <row r="152" spans="1:8" ht="15.75">
      <c r="A152" s="47" t="s">
        <v>420</v>
      </c>
      <c r="B152" s="44" t="s">
        <v>5</v>
      </c>
      <c r="C152" s="44" t="s">
        <v>51</v>
      </c>
      <c r="D152" s="44" t="s">
        <v>60</v>
      </c>
      <c r="E152" s="44" t="s">
        <v>65</v>
      </c>
      <c r="F152" s="48">
        <v>12000</v>
      </c>
      <c r="G152" s="48">
        <v>12000</v>
      </c>
      <c r="H152" s="48">
        <v>12000</v>
      </c>
    </row>
    <row r="153" spans="1:8" ht="31.5">
      <c r="A153" s="47" t="s">
        <v>421</v>
      </c>
      <c r="B153" s="44" t="s">
        <v>5</v>
      </c>
      <c r="C153" s="44" t="s">
        <v>51</v>
      </c>
      <c r="D153" s="44" t="s">
        <v>60</v>
      </c>
      <c r="E153" s="44" t="s">
        <v>66</v>
      </c>
      <c r="F153" s="48">
        <v>12000</v>
      </c>
      <c r="G153" s="48">
        <v>12000</v>
      </c>
      <c r="H153" s="48">
        <v>12000</v>
      </c>
    </row>
    <row r="154" spans="1:8" ht="15.75">
      <c r="A154" s="47" t="s">
        <v>422</v>
      </c>
      <c r="B154" s="44" t="s">
        <v>5</v>
      </c>
      <c r="C154" s="44" t="s">
        <v>51</v>
      </c>
      <c r="D154" s="44" t="s">
        <v>60</v>
      </c>
      <c r="E154" s="44" t="s">
        <v>67</v>
      </c>
      <c r="F154" s="48">
        <v>10000</v>
      </c>
      <c r="G154" s="48">
        <v>10000</v>
      </c>
      <c r="H154" s="48">
        <v>10000</v>
      </c>
    </row>
    <row r="155" spans="1:8" ht="15.75">
      <c r="A155" s="47" t="s">
        <v>423</v>
      </c>
      <c r="B155" s="44" t="s">
        <v>5</v>
      </c>
      <c r="C155" s="44" t="s">
        <v>51</v>
      </c>
      <c r="D155" s="44" t="s">
        <v>60</v>
      </c>
      <c r="E155" s="44" t="s">
        <v>68</v>
      </c>
      <c r="F155" s="48">
        <v>2000</v>
      </c>
      <c r="G155" s="48">
        <v>2000</v>
      </c>
      <c r="H155" s="48">
        <v>2000</v>
      </c>
    </row>
    <row r="156" spans="1:8" ht="78.75">
      <c r="A156" s="47" t="s">
        <v>424</v>
      </c>
      <c r="B156" s="44" t="s">
        <v>5</v>
      </c>
      <c r="C156" s="44" t="s">
        <v>51</v>
      </c>
      <c r="D156" s="44" t="s">
        <v>69</v>
      </c>
      <c r="E156" s="44" t="s">
        <v>8</v>
      </c>
      <c r="F156" s="48">
        <v>17420</v>
      </c>
      <c r="G156" s="48">
        <v>0</v>
      </c>
      <c r="H156" s="48">
        <v>0</v>
      </c>
    </row>
    <row r="157" spans="1:8" ht="47.25">
      <c r="A157" s="47" t="s">
        <v>410</v>
      </c>
      <c r="B157" s="44" t="s">
        <v>5</v>
      </c>
      <c r="C157" s="44" t="s">
        <v>51</v>
      </c>
      <c r="D157" s="44" t="s">
        <v>69</v>
      </c>
      <c r="E157" s="44" t="s">
        <v>55</v>
      </c>
      <c r="F157" s="48">
        <v>17420</v>
      </c>
      <c r="G157" s="48">
        <v>0</v>
      </c>
      <c r="H157" s="48">
        <v>0</v>
      </c>
    </row>
    <row r="158" spans="1:8" ht="47.25">
      <c r="A158" s="47" t="s">
        <v>411</v>
      </c>
      <c r="B158" s="44" t="s">
        <v>5</v>
      </c>
      <c r="C158" s="44" t="s">
        <v>51</v>
      </c>
      <c r="D158" s="44" t="s">
        <v>69</v>
      </c>
      <c r="E158" s="44" t="s">
        <v>56</v>
      </c>
      <c r="F158" s="48">
        <v>17420</v>
      </c>
      <c r="G158" s="48">
        <v>0</v>
      </c>
      <c r="H158" s="48">
        <v>0</v>
      </c>
    </row>
    <row r="159" spans="1:8" ht="47.25">
      <c r="A159" s="47" t="s">
        <v>412</v>
      </c>
      <c r="B159" s="44" t="s">
        <v>5</v>
      </c>
      <c r="C159" s="44" t="s">
        <v>51</v>
      </c>
      <c r="D159" s="44" t="s">
        <v>69</v>
      </c>
      <c r="E159" s="44" t="s">
        <v>57</v>
      </c>
      <c r="F159" s="48">
        <v>17420</v>
      </c>
      <c r="G159" s="48">
        <v>0</v>
      </c>
      <c r="H159" s="48">
        <v>0</v>
      </c>
    </row>
    <row r="160" spans="1:8" ht="47.25">
      <c r="A160" s="47" t="s">
        <v>385</v>
      </c>
      <c r="B160" s="44" t="s">
        <v>5</v>
      </c>
      <c r="C160" s="44" t="s">
        <v>51</v>
      </c>
      <c r="D160" s="44" t="s">
        <v>70</v>
      </c>
      <c r="E160" s="44" t="s">
        <v>8</v>
      </c>
      <c r="F160" s="48">
        <v>24230</v>
      </c>
      <c r="G160" s="48">
        <v>0</v>
      </c>
      <c r="H160" s="48">
        <v>0</v>
      </c>
    </row>
    <row r="161" spans="1:8" ht="47.25">
      <c r="A161" s="47" t="s">
        <v>410</v>
      </c>
      <c r="B161" s="44" t="s">
        <v>5</v>
      </c>
      <c r="C161" s="44" t="s">
        <v>51</v>
      </c>
      <c r="D161" s="44" t="s">
        <v>70</v>
      </c>
      <c r="E161" s="44" t="s">
        <v>55</v>
      </c>
      <c r="F161" s="48">
        <v>24230</v>
      </c>
      <c r="G161" s="48">
        <v>0</v>
      </c>
      <c r="H161" s="48">
        <v>0</v>
      </c>
    </row>
    <row r="162" spans="1:8" ht="47.25">
      <c r="A162" s="47" t="s">
        <v>411</v>
      </c>
      <c r="B162" s="44" t="s">
        <v>5</v>
      </c>
      <c r="C162" s="44" t="s">
        <v>51</v>
      </c>
      <c r="D162" s="44" t="s">
        <v>70</v>
      </c>
      <c r="E162" s="44" t="s">
        <v>56</v>
      </c>
      <c r="F162" s="48">
        <v>24230</v>
      </c>
      <c r="G162" s="48">
        <v>0</v>
      </c>
      <c r="H162" s="48">
        <v>0</v>
      </c>
    </row>
    <row r="163" spans="1:8" ht="47.25">
      <c r="A163" s="47" t="s">
        <v>412</v>
      </c>
      <c r="B163" s="44" t="s">
        <v>5</v>
      </c>
      <c r="C163" s="44" t="s">
        <v>51</v>
      </c>
      <c r="D163" s="44" t="s">
        <v>70</v>
      </c>
      <c r="E163" s="44" t="s">
        <v>57</v>
      </c>
      <c r="F163" s="48">
        <v>24230</v>
      </c>
      <c r="G163" s="48">
        <v>0</v>
      </c>
      <c r="H163" s="48">
        <v>0</v>
      </c>
    </row>
    <row r="164" spans="1:8" ht="47.25">
      <c r="A164" s="47" t="s">
        <v>425</v>
      </c>
      <c r="B164" s="44" t="s">
        <v>5</v>
      </c>
      <c r="C164" s="44" t="s">
        <v>51</v>
      </c>
      <c r="D164" s="44" t="s">
        <v>71</v>
      </c>
      <c r="E164" s="44" t="s">
        <v>8</v>
      </c>
      <c r="F164" s="48">
        <v>3487280</v>
      </c>
      <c r="G164" s="48">
        <v>3460900</v>
      </c>
      <c r="H164" s="48">
        <v>3460900</v>
      </c>
    </row>
    <row r="165" spans="1:8" ht="31.5">
      <c r="A165" s="47" t="s">
        <v>426</v>
      </c>
      <c r="B165" s="44" t="s">
        <v>5</v>
      </c>
      <c r="C165" s="44" t="s">
        <v>51</v>
      </c>
      <c r="D165" s="44" t="s">
        <v>72</v>
      </c>
      <c r="E165" s="44" t="s">
        <v>8</v>
      </c>
      <c r="F165" s="48">
        <v>3487280</v>
      </c>
      <c r="G165" s="48">
        <v>3460900</v>
      </c>
      <c r="H165" s="48">
        <v>3460900</v>
      </c>
    </row>
    <row r="166" spans="1:8" ht="47.25">
      <c r="A166" s="47" t="s">
        <v>427</v>
      </c>
      <c r="B166" s="44" t="s">
        <v>5</v>
      </c>
      <c r="C166" s="44" t="s">
        <v>51</v>
      </c>
      <c r="D166" s="44" t="s">
        <v>73</v>
      </c>
      <c r="E166" s="44" t="s">
        <v>8</v>
      </c>
      <c r="F166" s="48">
        <v>3184380</v>
      </c>
      <c r="G166" s="48">
        <v>3103900</v>
      </c>
      <c r="H166" s="48">
        <v>3103900</v>
      </c>
    </row>
    <row r="167" spans="1:8" ht="126">
      <c r="A167" s="47" t="s">
        <v>416</v>
      </c>
      <c r="B167" s="44" t="s">
        <v>5</v>
      </c>
      <c r="C167" s="44" t="s">
        <v>51</v>
      </c>
      <c r="D167" s="44" t="s">
        <v>73</v>
      </c>
      <c r="E167" s="44" t="s">
        <v>61</v>
      </c>
      <c r="F167" s="48">
        <v>3139380</v>
      </c>
      <c r="G167" s="48">
        <v>3058900</v>
      </c>
      <c r="H167" s="48">
        <v>3058900</v>
      </c>
    </row>
    <row r="168" spans="1:8" ht="47.25">
      <c r="A168" s="47" t="s">
        <v>428</v>
      </c>
      <c r="B168" s="44" t="s">
        <v>5</v>
      </c>
      <c r="C168" s="44" t="s">
        <v>51</v>
      </c>
      <c r="D168" s="44" t="s">
        <v>73</v>
      </c>
      <c r="E168" s="44" t="s">
        <v>74</v>
      </c>
      <c r="F168" s="48">
        <v>3139380</v>
      </c>
      <c r="G168" s="48">
        <v>3058900</v>
      </c>
      <c r="H168" s="48">
        <v>3058900</v>
      </c>
    </row>
    <row r="169" spans="1:8" ht="31.5">
      <c r="A169" s="47" t="s">
        <v>429</v>
      </c>
      <c r="B169" s="44" t="s">
        <v>5</v>
      </c>
      <c r="C169" s="44" t="s">
        <v>51</v>
      </c>
      <c r="D169" s="44" t="s">
        <v>73</v>
      </c>
      <c r="E169" s="44" t="s">
        <v>75</v>
      </c>
      <c r="F169" s="48">
        <v>2340480</v>
      </c>
      <c r="G169" s="48">
        <v>2260000</v>
      </c>
      <c r="H169" s="48">
        <v>2260000</v>
      </c>
    </row>
    <row r="170" spans="1:8" ht="63">
      <c r="A170" s="47" t="s">
        <v>430</v>
      </c>
      <c r="B170" s="44" t="s">
        <v>5</v>
      </c>
      <c r="C170" s="44" t="s">
        <v>51</v>
      </c>
      <c r="D170" s="44" t="s">
        <v>73</v>
      </c>
      <c r="E170" s="44" t="s">
        <v>76</v>
      </c>
      <c r="F170" s="48">
        <v>120000</v>
      </c>
      <c r="G170" s="48">
        <v>120000</v>
      </c>
      <c r="H170" s="48">
        <v>120000</v>
      </c>
    </row>
    <row r="171" spans="1:8" ht="94.5">
      <c r="A171" s="47" t="s">
        <v>431</v>
      </c>
      <c r="B171" s="44" t="s">
        <v>5</v>
      </c>
      <c r="C171" s="44" t="s">
        <v>51</v>
      </c>
      <c r="D171" s="44" t="s">
        <v>73</v>
      </c>
      <c r="E171" s="44" t="s">
        <v>77</v>
      </c>
      <c r="F171" s="48">
        <v>678900</v>
      </c>
      <c r="G171" s="48">
        <v>678900</v>
      </c>
      <c r="H171" s="48">
        <v>678900</v>
      </c>
    </row>
    <row r="172" spans="1:8" ht="47.25">
      <c r="A172" s="47" t="s">
        <v>410</v>
      </c>
      <c r="B172" s="44" t="s">
        <v>5</v>
      </c>
      <c r="C172" s="44" t="s">
        <v>51</v>
      </c>
      <c r="D172" s="44" t="s">
        <v>73</v>
      </c>
      <c r="E172" s="44" t="s">
        <v>55</v>
      </c>
      <c r="F172" s="48">
        <v>44500</v>
      </c>
      <c r="G172" s="48">
        <v>43000</v>
      </c>
      <c r="H172" s="48">
        <v>43000</v>
      </c>
    </row>
    <row r="173" spans="1:8" ht="47.25">
      <c r="A173" s="47" t="s">
        <v>411</v>
      </c>
      <c r="B173" s="44" t="s">
        <v>5</v>
      </c>
      <c r="C173" s="44" t="s">
        <v>51</v>
      </c>
      <c r="D173" s="44" t="s">
        <v>73</v>
      </c>
      <c r="E173" s="44" t="s">
        <v>56</v>
      </c>
      <c r="F173" s="48">
        <v>44500</v>
      </c>
      <c r="G173" s="48">
        <v>43000</v>
      </c>
      <c r="H173" s="48">
        <v>43000</v>
      </c>
    </row>
    <row r="174" spans="1:8" ht="47.25">
      <c r="A174" s="47" t="s">
        <v>412</v>
      </c>
      <c r="B174" s="44" t="s">
        <v>5</v>
      </c>
      <c r="C174" s="44" t="s">
        <v>51</v>
      </c>
      <c r="D174" s="44" t="s">
        <v>73</v>
      </c>
      <c r="E174" s="44" t="s">
        <v>57</v>
      </c>
      <c r="F174" s="48">
        <v>44500</v>
      </c>
      <c r="G174" s="48">
        <v>43000</v>
      </c>
      <c r="H174" s="48">
        <v>43000</v>
      </c>
    </row>
    <row r="175" spans="1:8" ht="15.75">
      <c r="A175" s="47" t="s">
        <v>420</v>
      </c>
      <c r="B175" s="44" t="s">
        <v>5</v>
      </c>
      <c r="C175" s="44" t="s">
        <v>51</v>
      </c>
      <c r="D175" s="44" t="s">
        <v>73</v>
      </c>
      <c r="E175" s="44" t="s">
        <v>65</v>
      </c>
      <c r="F175" s="48">
        <v>500</v>
      </c>
      <c r="G175" s="48">
        <v>2000</v>
      </c>
      <c r="H175" s="48">
        <v>2000</v>
      </c>
    </row>
    <row r="176" spans="1:8" ht="31.5">
      <c r="A176" s="47" t="s">
        <v>421</v>
      </c>
      <c r="B176" s="44" t="s">
        <v>5</v>
      </c>
      <c r="C176" s="44" t="s">
        <v>51</v>
      </c>
      <c r="D176" s="44" t="s">
        <v>73</v>
      </c>
      <c r="E176" s="44" t="s">
        <v>66</v>
      </c>
      <c r="F176" s="48">
        <v>500</v>
      </c>
      <c r="G176" s="48">
        <v>2000</v>
      </c>
      <c r="H176" s="48">
        <v>2000</v>
      </c>
    </row>
    <row r="177" spans="1:8" ht="15.75">
      <c r="A177" s="47" t="s">
        <v>423</v>
      </c>
      <c r="B177" s="44" t="s">
        <v>5</v>
      </c>
      <c r="C177" s="44" t="s">
        <v>51</v>
      </c>
      <c r="D177" s="44" t="s">
        <v>73</v>
      </c>
      <c r="E177" s="44" t="s">
        <v>68</v>
      </c>
      <c r="F177" s="48">
        <v>500</v>
      </c>
      <c r="G177" s="48">
        <v>2000</v>
      </c>
      <c r="H177" s="48">
        <v>2000</v>
      </c>
    </row>
    <row r="178" spans="1:8" ht="63">
      <c r="A178" s="47" t="s">
        <v>432</v>
      </c>
      <c r="B178" s="44" t="s">
        <v>5</v>
      </c>
      <c r="C178" s="44" t="s">
        <v>51</v>
      </c>
      <c r="D178" s="44" t="s">
        <v>78</v>
      </c>
      <c r="E178" s="44" t="s">
        <v>8</v>
      </c>
      <c r="F178" s="48">
        <v>302900</v>
      </c>
      <c r="G178" s="48">
        <v>357000</v>
      </c>
      <c r="H178" s="48">
        <v>357000</v>
      </c>
    </row>
    <row r="179" spans="1:8" ht="126">
      <c r="A179" s="47" t="s">
        <v>416</v>
      </c>
      <c r="B179" s="44" t="s">
        <v>5</v>
      </c>
      <c r="C179" s="44" t="s">
        <v>51</v>
      </c>
      <c r="D179" s="44" t="s">
        <v>78</v>
      </c>
      <c r="E179" s="44" t="s">
        <v>61</v>
      </c>
      <c r="F179" s="48">
        <v>294300</v>
      </c>
      <c r="G179" s="48">
        <v>346900</v>
      </c>
      <c r="H179" s="48">
        <v>346900</v>
      </c>
    </row>
    <row r="180" spans="1:8" ht="47.25">
      <c r="A180" s="47" t="s">
        <v>428</v>
      </c>
      <c r="B180" s="44" t="s">
        <v>5</v>
      </c>
      <c r="C180" s="44" t="s">
        <v>51</v>
      </c>
      <c r="D180" s="44" t="s">
        <v>78</v>
      </c>
      <c r="E180" s="44" t="s">
        <v>74</v>
      </c>
      <c r="F180" s="48">
        <v>294300</v>
      </c>
      <c r="G180" s="48">
        <v>346900</v>
      </c>
      <c r="H180" s="48">
        <v>346900</v>
      </c>
    </row>
    <row r="181" spans="1:8" ht="31.5">
      <c r="A181" s="47" t="s">
        <v>429</v>
      </c>
      <c r="B181" s="44" t="s">
        <v>5</v>
      </c>
      <c r="C181" s="44" t="s">
        <v>51</v>
      </c>
      <c r="D181" s="44" t="s">
        <v>78</v>
      </c>
      <c r="E181" s="44" t="s">
        <v>75</v>
      </c>
      <c r="F181" s="48">
        <v>226000</v>
      </c>
      <c r="G181" s="48">
        <v>266400</v>
      </c>
      <c r="H181" s="48">
        <v>266400</v>
      </c>
    </row>
    <row r="182" spans="1:8" ht="94.5">
      <c r="A182" s="47" t="s">
        <v>431</v>
      </c>
      <c r="B182" s="44" t="s">
        <v>5</v>
      </c>
      <c r="C182" s="44" t="s">
        <v>51</v>
      </c>
      <c r="D182" s="44" t="s">
        <v>78</v>
      </c>
      <c r="E182" s="44" t="s">
        <v>77</v>
      </c>
      <c r="F182" s="48">
        <v>68300</v>
      </c>
      <c r="G182" s="48">
        <v>80500</v>
      </c>
      <c r="H182" s="48">
        <v>80500</v>
      </c>
    </row>
    <row r="183" spans="1:8" ht="47.25">
      <c r="A183" s="47" t="s">
        <v>410</v>
      </c>
      <c r="B183" s="44" t="s">
        <v>5</v>
      </c>
      <c r="C183" s="44" t="s">
        <v>51</v>
      </c>
      <c r="D183" s="44" t="s">
        <v>78</v>
      </c>
      <c r="E183" s="44" t="s">
        <v>55</v>
      </c>
      <c r="F183" s="48">
        <v>8600</v>
      </c>
      <c r="G183" s="48">
        <v>10100</v>
      </c>
      <c r="H183" s="48">
        <v>10100</v>
      </c>
    </row>
    <row r="184" spans="1:8" ht="47.25">
      <c r="A184" s="47" t="s">
        <v>411</v>
      </c>
      <c r="B184" s="44" t="s">
        <v>5</v>
      </c>
      <c r="C184" s="44" t="s">
        <v>51</v>
      </c>
      <c r="D184" s="44" t="s">
        <v>78</v>
      </c>
      <c r="E184" s="44" t="s">
        <v>56</v>
      </c>
      <c r="F184" s="48">
        <v>8600</v>
      </c>
      <c r="G184" s="48">
        <v>10100</v>
      </c>
      <c r="H184" s="48">
        <v>10100</v>
      </c>
    </row>
    <row r="185" spans="1:8" ht="47.25">
      <c r="A185" s="47" t="s">
        <v>412</v>
      </c>
      <c r="B185" s="44" t="s">
        <v>5</v>
      </c>
      <c r="C185" s="44" t="s">
        <v>51</v>
      </c>
      <c r="D185" s="44" t="s">
        <v>78</v>
      </c>
      <c r="E185" s="44" t="s">
        <v>57</v>
      </c>
      <c r="F185" s="48">
        <v>8600</v>
      </c>
      <c r="G185" s="48">
        <v>10100</v>
      </c>
      <c r="H185" s="48">
        <v>10100</v>
      </c>
    </row>
    <row r="186" spans="1:8" ht="31.5">
      <c r="A186" s="47" t="s">
        <v>433</v>
      </c>
      <c r="B186" s="44" t="s">
        <v>79</v>
      </c>
      <c r="C186" s="44" t="s">
        <v>6</v>
      </c>
      <c r="D186" s="44" t="s">
        <v>7</v>
      </c>
      <c r="E186" s="44" t="s">
        <v>8</v>
      </c>
      <c r="F186" s="48">
        <v>312545188.23000002</v>
      </c>
      <c r="G186" s="48">
        <v>260300371.66999999</v>
      </c>
      <c r="H186" s="48">
        <v>257650600</v>
      </c>
    </row>
    <row r="187" spans="1:8" ht="15.75">
      <c r="A187" s="43" t="s">
        <v>594</v>
      </c>
      <c r="B187" s="49" t="s">
        <v>79</v>
      </c>
      <c r="C187" s="49" t="s">
        <v>268</v>
      </c>
      <c r="D187" s="49" t="s">
        <v>7</v>
      </c>
      <c r="E187" s="49" t="s">
        <v>8</v>
      </c>
      <c r="F187" s="45">
        <v>2738500</v>
      </c>
      <c r="G187" s="45">
        <v>0</v>
      </c>
      <c r="H187" s="45">
        <v>0</v>
      </c>
    </row>
    <row r="188" spans="1:8" ht="15.75">
      <c r="A188" s="43" t="s">
        <v>783</v>
      </c>
      <c r="B188" s="49" t="s">
        <v>79</v>
      </c>
      <c r="C188" s="49" t="s">
        <v>776</v>
      </c>
      <c r="D188" s="49" t="s">
        <v>7</v>
      </c>
      <c r="E188" s="49" t="s">
        <v>8</v>
      </c>
      <c r="F188" s="45">
        <v>2738500</v>
      </c>
      <c r="G188" s="45">
        <v>0</v>
      </c>
      <c r="H188" s="45">
        <v>0</v>
      </c>
    </row>
    <row r="189" spans="1:8" ht="94.5">
      <c r="A189" s="47" t="s">
        <v>554</v>
      </c>
      <c r="B189" s="44" t="s">
        <v>79</v>
      </c>
      <c r="C189" s="44" t="s">
        <v>776</v>
      </c>
      <c r="D189" s="44" t="s">
        <v>217</v>
      </c>
      <c r="E189" s="44" t="s">
        <v>8</v>
      </c>
      <c r="F189" s="48">
        <v>2738500</v>
      </c>
      <c r="G189" s="48">
        <v>0</v>
      </c>
      <c r="H189" s="48">
        <v>0</v>
      </c>
    </row>
    <row r="190" spans="1:8" ht="78.75">
      <c r="A190" s="47" t="s">
        <v>784</v>
      </c>
      <c r="B190" s="44" t="s">
        <v>79</v>
      </c>
      <c r="C190" s="44" t="s">
        <v>776</v>
      </c>
      <c r="D190" s="44" t="s">
        <v>777</v>
      </c>
      <c r="E190" s="44" t="s">
        <v>8</v>
      </c>
      <c r="F190" s="48">
        <v>2738500</v>
      </c>
      <c r="G190" s="48">
        <v>0</v>
      </c>
      <c r="H190" s="48">
        <v>0</v>
      </c>
    </row>
    <row r="191" spans="1:8" ht="78.75">
      <c r="A191" s="47" t="s">
        <v>768</v>
      </c>
      <c r="B191" s="44" t="s">
        <v>79</v>
      </c>
      <c r="C191" s="44" t="s">
        <v>776</v>
      </c>
      <c r="D191" s="44" t="s">
        <v>778</v>
      </c>
      <c r="E191" s="44" t="s">
        <v>8</v>
      </c>
      <c r="F191" s="48">
        <v>2711100</v>
      </c>
      <c r="G191" s="48">
        <v>0</v>
      </c>
      <c r="H191" s="48">
        <v>0</v>
      </c>
    </row>
    <row r="192" spans="1:8" ht="47.25">
      <c r="A192" s="47" t="s">
        <v>410</v>
      </c>
      <c r="B192" s="44" t="s">
        <v>79</v>
      </c>
      <c r="C192" s="44" t="s">
        <v>776</v>
      </c>
      <c r="D192" s="44" t="s">
        <v>778</v>
      </c>
      <c r="E192" s="44" t="s">
        <v>55</v>
      </c>
      <c r="F192" s="48">
        <v>2711100</v>
      </c>
      <c r="G192" s="48">
        <v>0</v>
      </c>
      <c r="H192" s="48">
        <v>0</v>
      </c>
    </row>
    <row r="193" spans="1:8" ht="47.25">
      <c r="A193" s="47" t="s">
        <v>411</v>
      </c>
      <c r="B193" s="44" t="s">
        <v>79</v>
      </c>
      <c r="C193" s="44" t="s">
        <v>776</v>
      </c>
      <c r="D193" s="44" t="s">
        <v>778</v>
      </c>
      <c r="E193" s="44" t="s">
        <v>56</v>
      </c>
      <c r="F193" s="48">
        <v>2711100</v>
      </c>
      <c r="G193" s="48">
        <v>0</v>
      </c>
      <c r="H193" s="48">
        <v>0</v>
      </c>
    </row>
    <row r="194" spans="1:8" ht="47.25">
      <c r="A194" s="47" t="s">
        <v>412</v>
      </c>
      <c r="B194" s="44" t="s">
        <v>79</v>
      </c>
      <c r="C194" s="44" t="s">
        <v>776</v>
      </c>
      <c r="D194" s="44" t="s">
        <v>778</v>
      </c>
      <c r="E194" s="44" t="s">
        <v>57</v>
      </c>
      <c r="F194" s="48">
        <v>2711100</v>
      </c>
      <c r="G194" s="48">
        <v>0</v>
      </c>
      <c r="H194" s="48">
        <v>0</v>
      </c>
    </row>
    <row r="195" spans="1:8" ht="78.75">
      <c r="A195" s="47" t="s">
        <v>768</v>
      </c>
      <c r="B195" s="44" t="s">
        <v>79</v>
      </c>
      <c r="C195" s="44" t="s">
        <v>776</v>
      </c>
      <c r="D195" s="44" t="s">
        <v>779</v>
      </c>
      <c r="E195" s="44" t="s">
        <v>8</v>
      </c>
      <c r="F195" s="48">
        <v>27400</v>
      </c>
      <c r="G195" s="48">
        <v>0</v>
      </c>
      <c r="H195" s="48">
        <v>0</v>
      </c>
    </row>
    <row r="196" spans="1:8" ht="47.25">
      <c r="A196" s="47" t="s">
        <v>410</v>
      </c>
      <c r="B196" s="44" t="s">
        <v>79</v>
      </c>
      <c r="C196" s="44" t="s">
        <v>776</v>
      </c>
      <c r="D196" s="44" t="s">
        <v>779</v>
      </c>
      <c r="E196" s="44" t="s">
        <v>55</v>
      </c>
      <c r="F196" s="48">
        <v>27400</v>
      </c>
      <c r="G196" s="48">
        <v>0</v>
      </c>
      <c r="H196" s="48">
        <v>0</v>
      </c>
    </row>
    <row r="197" spans="1:8" ht="47.25">
      <c r="A197" s="47" t="s">
        <v>411</v>
      </c>
      <c r="B197" s="44" t="s">
        <v>79</v>
      </c>
      <c r="C197" s="44" t="s">
        <v>776</v>
      </c>
      <c r="D197" s="44" t="s">
        <v>779</v>
      </c>
      <c r="E197" s="44" t="s">
        <v>56</v>
      </c>
      <c r="F197" s="48">
        <v>27400</v>
      </c>
      <c r="G197" s="48">
        <v>0</v>
      </c>
      <c r="H197" s="48">
        <v>0</v>
      </c>
    </row>
    <row r="198" spans="1:8" ht="47.25">
      <c r="A198" s="47" t="s">
        <v>412</v>
      </c>
      <c r="B198" s="44" t="s">
        <v>79</v>
      </c>
      <c r="C198" s="44" t="s">
        <v>776</v>
      </c>
      <c r="D198" s="44" t="s">
        <v>779</v>
      </c>
      <c r="E198" s="44" t="s">
        <v>57</v>
      </c>
      <c r="F198" s="48">
        <v>27400</v>
      </c>
      <c r="G198" s="48">
        <v>0</v>
      </c>
      <c r="H198" s="48">
        <v>0</v>
      </c>
    </row>
    <row r="199" spans="1:8" ht="15.75">
      <c r="A199" s="43" t="s">
        <v>372</v>
      </c>
      <c r="B199" s="49" t="s">
        <v>79</v>
      </c>
      <c r="C199" s="49" t="s">
        <v>9</v>
      </c>
      <c r="D199" s="49" t="s">
        <v>7</v>
      </c>
      <c r="E199" s="49" t="s">
        <v>8</v>
      </c>
      <c r="F199" s="45">
        <v>289872968.23000002</v>
      </c>
      <c r="G199" s="45">
        <v>246197871.66999999</v>
      </c>
      <c r="H199" s="45">
        <v>243048100</v>
      </c>
    </row>
    <row r="200" spans="1:8" ht="15.75">
      <c r="A200" s="43" t="s">
        <v>434</v>
      </c>
      <c r="B200" s="49" t="s">
        <v>79</v>
      </c>
      <c r="C200" s="49" t="s">
        <v>80</v>
      </c>
      <c r="D200" s="49" t="s">
        <v>7</v>
      </c>
      <c r="E200" s="49" t="s">
        <v>8</v>
      </c>
      <c r="F200" s="45">
        <v>108644436</v>
      </c>
      <c r="G200" s="45">
        <v>88073280</v>
      </c>
      <c r="H200" s="45">
        <v>89078080</v>
      </c>
    </row>
    <row r="201" spans="1:8" ht="47.25">
      <c r="A201" s="47" t="s">
        <v>435</v>
      </c>
      <c r="B201" s="44" t="s">
        <v>79</v>
      </c>
      <c r="C201" s="44" t="s">
        <v>80</v>
      </c>
      <c r="D201" s="44" t="s">
        <v>81</v>
      </c>
      <c r="E201" s="44" t="s">
        <v>8</v>
      </c>
      <c r="F201" s="48">
        <v>108631371</v>
      </c>
      <c r="G201" s="48">
        <v>88073280</v>
      </c>
      <c r="H201" s="48">
        <v>89078080</v>
      </c>
    </row>
    <row r="202" spans="1:8" ht="47.25">
      <c r="A202" s="47" t="s">
        <v>436</v>
      </c>
      <c r="B202" s="44" t="s">
        <v>79</v>
      </c>
      <c r="C202" s="44" t="s">
        <v>80</v>
      </c>
      <c r="D202" s="44" t="s">
        <v>82</v>
      </c>
      <c r="E202" s="44" t="s">
        <v>8</v>
      </c>
      <c r="F202" s="48">
        <v>1118700</v>
      </c>
      <c r="G202" s="48">
        <v>0</v>
      </c>
      <c r="H202" s="48">
        <v>0</v>
      </c>
    </row>
    <row r="203" spans="1:8" ht="31.5">
      <c r="A203" s="47" t="s">
        <v>437</v>
      </c>
      <c r="B203" s="44" t="s">
        <v>79</v>
      </c>
      <c r="C203" s="44" t="s">
        <v>80</v>
      </c>
      <c r="D203" s="44" t="s">
        <v>83</v>
      </c>
      <c r="E203" s="44" t="s">
        <v>8</v>
      </c>
      <c r="F203" s="48">
        <v>1118700</v>
      </c>
      <c r="G203" s="48">
        <v>0</v>
      </c>
      <c r="H203" s="48">
        <v>0</v>
      </c>
    </row>
    <row r="204" spans="1:8" ht="141.75">
      <c r="A204" s="47" t="s">
        <v>438</v>
      </c>
      <c r="B204" s="44" t="s">
        <v>79</v>
      </c>
      <c r="C204" s="44" t="s">
        <v>80</v>
      </c>
      <c r="D204" s="44" t="s">
        <v>84</v>
      </c>
      <c r="E204" s="44" t="s">
        <v>8</v>
      </c>
      <c r="F204" s="48">
        <v>1061500</v>
      </c>
      <c r="G204" s="48">
        <v>0</v>
      </c>
      <c r="H204" s="48">
        <v>0</v>
      </c>
    </row>
    <row r="205" spans="1:8" ht="63">
      <c r="A205" s="47" t="s">
        <v>378</v>
      </c>
      <c r="B205" s="44" t="s">
        <v>79</v>
      </c>
      <c r="C205" s="44" t="s">
        <v>80</v>
      </c>
      <c r="D205" s="44" t="s">
        <v>84</v>
      </c>
      <c r="E205" s="44" t="s">
        <v>15</v>
      </c>
      <c r="F205" s="48">
        <v>1061500</v>
      </c>
      <c r="G205" s="48">
        <v>0</v>
      </c>
      <c r="H205" s="48">
        <v>0</v>
      </c>
    </row>
    <row r="206" spans="1:8" ht="15.75">
      <c r="A206" s="47" t="s">
        <v>439</v>
      </c>
      <c r="B206" s="44" t="s">
        <v>79</v>
      </c>
      <c r="C206" s="44" t="s">
        <v>80</v>
      </c>
      <c r="D206" s="44" t="s">
        <v>84</v>
      </c>
      <c r="E206" s="44" t="s">
        <v>85</v>
      </c>
      <c r="F206" s="48">
        <v>1061500</v>
      </c>
      <c r="G206" s="48">
        <v>0</v>
      </c>
      <c r="H206" s="48">
        <v>0</v>
      </c>
    </row>
    <row r="207" spans="1:8" ht="31.5">
      <c r="A207" s="47" t="s">
        <v>440</v>
      </c>
      <c r="B207" s="44" t="s">
        <v>79</v>
      </c>
      <c r="C207" s="44" t="s">
        <v>80</v>
      </c>
      <c r="D207" s="44" t="s">
        <v>84</v>
      </c>
      <c r="E207" s="44" t="s">
        <v>86</v>
      </c>
      <c r="F207" s="48">
        <v>1061500</v>
      </c>
      <c r="G207" s="48">
        <v>0</v>
      </c>
      <c r="H207" s="48">
        <v>0</v>
      </c>
    </row>
    <row r="208" spans="1:8" ht="173.25">
      <c r="A208" s="47" t="s">
        <v>441</v>
      </c>
      <c r="B208" s="44" t="s">
        <v>79</v>
      </c>
      <c r="C208" s="44" t="s">
        <v>80</v>
      </c>
      <c r="D208" s="44" t="s">
        <v>87</v>
      </c>
      <c r="E208" s="44" t="s">
        <v>8</v>
      </c>
      <c r="F208" s="48">
        <v>57200</v>
      </c>
      <c r="G208" s="48">
        <v>0</v>
      </c>
      <c r="H208" s="48">
        <v>0</v>
      </c>
    </row>
    <row r="209" spans="1:8" ht="63">
      <c r="A209" s="47" t="s">
        <v>378</v>
      </c>
      <c r="B209" s="44" t="s">
        <v>79</v>
      </c>
      <c r="C209" s="44" t="s">
        <v>80</v>
      </c>
      <c r="D209" s="44" t="s">
        <v>87</v>
      </c>
      <c r="E209" s="44" t="s">
        <v>15</v>
      </c>
      <c r="F209" s="48">
        <v>57200</v>
      </c>
      <c r="G209" s="48">
        <v>0</v>
      </c>
      <c r="H209" s="48">
        <v>0</v>
      </c>
    </row>
    <row r="210" spans="1:8" ht="15.75">
      <c r="A210" s="47" t="s">
        <v>439</v>
      </c>
      <c r="B210" s="44" t="s">
        <v>79</v>
      </c>
      <c r="C210" s="44" t="s">
        <v>80</v>
      </c>
      <c r="D210" s="44" t="s">
        <v>87</v>
      </c>
      <c r="E210" s="44" t="s">
        <v>85</v>
      </c>
      <c r="F210" s="48">
        <v>57200</v>
      </c>
      <c r="G210" s="48">
        <v>0</v>
      </c>
      <c r="H210" s="48">
        <v>0</v>
      </c>
    </row>
    <row r="211" spans="1:8" ht="31.5">
      <c r="A211" s="47" t="s">
        <v>440</v>
      </c>
      <c r="B211" s="44" t="s">
        <v>79</v>
      </c>
      <c r="C211" s="44" t="s">
        <v>80</v>
      </c>
      <c r="D211" s="44" t="s">
        <v>87</v>
      </c>
      <c r="E211" s="44" t="s">
        <v>86</v>
      </c>
      <c r="F211" s="48">
        <v>57200</v>
      </c>
      <c r="G211" s="48">
        <v>0</v>
      </c>
      <c r="H211" s="48">
        <v>0</v>
      </c>
    </row>
    <row r="212" spans="1:8" ht="78.75">
      <c r="A212" s="47" t="s">
        <v>442</v>
      </c>
      <c r="B212" s="44" t="s">
        <v>79</v>
      </c>
      <c r="C212" s="44" t="s">
        <v>80</v>
      </c>
      <c r="D212" s="44" t="s">
        <v>88</v>
      </c>
      <c r="E212" s="44" t="s">
        <v>8</v>
      </c>
      <c r="F212" s="48">
        <v>107512671</v>
      </c>
      <c r="G212" s="48">
        <v>88073280</v>
      </c>
      <c r="H212" s="48">
        <v>89078080</v>
      </c>
    </row>
    <row r="213" spans="1:8" ht="31.5">
      <c r="A213" s="47" t="s">
        <v>443</v>
      </c>
      <c r="B213" s="44" t="s">
        <v>79</v>
      </c>
      <c r="C213" s="44" t="s">
        <v>80</v>
      </c>
      <c r="D213" s="44" t="s">
        <v>89</v>
      </c>
      <c r="E213" s="44" t="s">
        <v>8</v>
      </c>
      <c r="F213" s="48">
        <v>45459471</v>
      </c>
      <c r="G213" s="48">
        <v>29307500</v>
      </c>
      <c r="H213" s="48">
        <v>29307500</v>
      </c>
    </row>
    <row r="214" spans="1:8" ht="47.25">
      <c r="A214" s="47" t="s">
        <v>444</v>
      </c>
      <c r="B214" s="44" t="s">
        <v>79</v>
      </c>
      <c r="C214" s="44" t="s">
        <v>80</v>
      </c>
      <c r="D214" s="44" t="s">
        <v>90</v>
      </c>
      <c r="E214" s="44" t="s">
        <v>8</v>
      </c>
      <c r="F214" s="48">
        <v>30771071</v>
      </c>
      <c r="G214" s="48">
        <v>29307500</v>
      </c>
      <c r="H214" s="48">
        <v>29307500</v>
      </c>
    </row>
    <row r="215" spans="1:8" ht="63">
      <c r="A215" s="47" t="s">
        <v>378</v>
      </c>
      <c r="B215" s="44" t="s">
        <v>79</v>
      </c>
      <c r="C215" s="44" t="s">
        <v>80</v>
      </c>
      <c r="D215" s="44" t="s">
        <v>90</v>
      </c>
      <c r="E215" s="44" t="s">
        <v>15</v>
      </c>
      <c r="F215" s="48">
        <v>30771071</v>
      </c>
      <c r="G215" s="48">
        <v>29307500</v>
      </c>
      <c r="H215" s="48">
        <v>29307500</v>
      </c>
    </row>
    <row r="216" spans="1:8" ht="15.75">
      <c r="A216" s="47" t="s">
        <v>439</v>
      </c>
      <c r="B216" s="44" t="s">
        <v>79</v>
      </c>
      <c r="C216" s="44" t="s">
        <v>80</v>
      </c>
      <c r="D216" s="44" t="s">
        <v>90</v>
      </c>
      <c r="E216" s="44" t="s">
        <v>85</v>
      </c>
      <c r="F216" s="48">
        <v>30771071</v>
      </c>
      <c r="G216" s="48">
        <v>29307500</v>
      </c>
      <c r="H216" s="48">
        <v>29307500</v>
      </c>
    </row>
    <row r="217" spans="1:8" ht="94.5">
      <c r="A217" s="47" t="s">
        <v>445</v>
      </c>
      <c r="B217" s="44" t="s">
        <v>79</v>
      </c>
      <c r="C217" s="44" t="s">
        <v>80</v>
      </c>
      <c r="D217" s="44" t="s">
        <v>90</v>
      </c>
      <c r="E217" s="44" t="s">
        <v>91</v>
      </c>
      <c r="F217" s="48">
        <v>30771071</v>
      </c>
      <c r="G217" s="48">
        <v>29307500</v>
      </c>
      <c r="H217" s="48">
        <v>29307500</v>
      </c>
    </row>
    <row r="218" spans="1:8" ht="78.75">
      <c r="A218" s="47" t="s">
        <v>446</v>
      </c>
      <c r="B218" s="44" t="s">
        <v>79</v>
      </c>
      <c r="C218" s="44" t="s">
        <v>80</v>
      </c>
      <c r="D218" s="44" t="s">
        <v>92</v>
      </c>
      <c r="E218" s="44" t="s">
        <v>8</v>
      </c>
      <c r="F218" s="48">
        <v>0</v>
      </c>
      <c r="G218" s="48">
        <v>0</v>
      </c>
      <c r="H218" s="48">
        <v>0</v>
      </c>
    </row>
    <row r="219" spans="1:8" ht="63">
      <c r="A219" s="47" t="s">
        <v>378</v>
      </c>
      <c r="B219" s="44" t="s">
        <v>79</v>
      </c>
      <c r="C219" s="44" t="s">
        <v>80</v>
      </c>
      <c r="D219" s="44" t="s">
        <v>92</v>
      </c>
      <c r="E219" s="44" t="s">
        <v>15</v>
      </c>
      <c r="F219" s="48">
        <v>0</v>
      </c>
      <c r="G219" s="48">
        <v>0</v>
      </c>
      <c r="H219" s="48">
        <v>0</v>
      </c>
    </row>
    <row r="220" spans="1:8" ht="15.75">
      <c r="A220" s="47" t="s">
        <v>439</v>
      </c>
      <c r="B220" s="44" t="s">
        <v>79</v>
      </c>
      <c r="C220" s="44" t="s">
        <v>80</v>
      </c>
      <c r="D220" s="44" t="s">
        <v>92</v>
      </c>
      <c r="E220" s="44" t="s">
        <v>85</v>
      </c>
      <c r="F220" s="48">
        <v>0</v>
      </c>
      <c r="G220" s="48">
        <v>0</v>
      </c>
      <c r="H220" s="48">
        <v>0</v>
      </c>
    </row>
    <row r="221" spans="1:8" ht="94.5">
      <c r="A221" s="47" t="s">
        <v>445</v>
      </c>
      <c r="B221" s="44" t="s">
        <v>79</v>
      </c>
      <c r="C221" s="44" t="s">
        <v>80</v>
      </c>
      <c r="D221" s="44" t="s">
        <v>92</v>
      </c>
      <c r="E221" s="44" t="s">
        <v>91</v>
      </c>
      <c r="F221" s="48">
        <v>0</v>
      </c>
      <c r="G221" s="48">
        <v>0</v>
      </c>
      <c r="H221" s="48">
        <v>0</v>
      </c>
    </row>
    <row r="222" spans="1:8" ht="78.75">
      <c r="A222" s="47" t="s">
        <v>384</v>
      </c>
      <c r="B222" s="44" t="s">
        <v>79</v>
      </c>
      <c r="C222" s="44" t="s">
        <v>80</v>
      </c>
      <c r="D222" s="44" t="s">
        <v>93</v>
      </c>
      <c r="E222" s="44" t="s">
        <v>8</v>
      </c>
      <c r="F222" s="48">
        <v>11606700</v>
      </c>
      <c r="G222" s="48">
        <v>0</v>
      </c>
      <c r="H222" s="48">
        <v>0</v>
      </c>
    </row>
    <row r="223" spans="1:8" ht="63">
      <c r="A223" s="47" t="s">
        <v>378</v>
      </c>
      <c r="B223" s="44" t="s">
        <v>79</v>
      </c>
      <c r="C223" s="44" t="s">
        <v>80</v>
      </c>
      <c r="D223" s="44" t="s">
        <v>93</v>
      </c>
      <c r="E223" s="44" t="s">
        <v>15</v>
      </c>
      <c r="F223" s="48">
        <v>11606700</v>
      </c>
      <c r="G223" s="48">
        <v>0</v>
      </c>
      <c r="H223" s="48">
        <v>0</v>
      </c>
    </row>
    <row r="224" spans="1:8" ht="15.75">
      <c r="A224" s="47" t="s">
        <v>439</v>
      </c>
      <c r="B224" s="44" t="s">
        <v>79</v>
      </c>
      <c r="C224" s="44" t="s">
        <v>80</v>
      </c>
      <c r="D224" s="44" t="s">
        <v>93</v>
      </c>
      <c r="E224" s="44" t="s">
        <v>85</v>
      </c>
      <c r="F224" s="48">
        <v>11606700</v>
      </c>
      <c r="G224" s="48">
        <v>0</v>
      </c>
      <c r="H224" s="48">
        <v>0</v>
      </c>
    </row>
    <row r="225" spans="1:8" ht="94.5">
      <c r="A225" s="47" t="s">
        <v>445</v>
      </c>
      <c r="B225" s="44" t="s">
        <v>79</v>
      </c>
      <c r="C225" s="44" t="s">
        <v>80</v>
      </c>
      <c r="D225" s="44" t="s">
        <v>93</v>
      </c>
      <c r="E225" s="44" t="s">
        <v>91</v>
      </c>
      <c r="F225" s="48">
        <v>11606700</v>
      </c>
      <c r="G225" s="48">
        <v>0</v>
      </c>
      <c r="H225" s="48">
        <v>0</v>
      </c>
    </row>
    <row r="226" spans="1:8" ht="47.25">
      <c r="A226" s="47" t="s">
        <v>385</v>
      </c>
      <c r="B226" s="44" t="s">
        <v>79</v>
      </c>
      <c r="C226" s="44" t="s">
        <v>80</v>
      </c>
      <c r="D226" s="44" t="s">
        <v>94</v>
      </c>
      <c r="E226" s="44" t="s">
        <v>8</v>
      </c>
      <c r="F226" s="48">
        <v>3081700</v>
      </c>
      <c r="G226" s="48">
        <v>0</v>
      </c>
      <c r="H226" s="48">
        <v>0</v>
      </c>
    </row>
    <row r="227" spans="1:8" ht="63">
      <c r="A227" s="47" t="s">
        <v>378</v>
      </c>
      <c r="B227" s="44" t="s">
        <v>79</v>
      </c>
      <c r="C227" s="44" t="s">
        <v>80</v>
      </c>
      <c r="D227" s="44" t="s">
        <v>94</v>
      </c>
      <c r="E227" s="44" t="s">
        <v>15</v>
      </c>
      <c r="F227" s="48">
        <v>3081700</v>
      </c>
      <c r="G227" s="48">
        <v>0</v>
      </c>
      <c r="H227" s="48">
        <v>0</v>
      </c>
    </row>
    <row r="228" spans="1:8" ht="15.75">
      <c r="A228" s="47" t="s">
        <v>439</v>
      </c>
      <c r="B228" s="44" t="s">
        <v>79</v>
      </c>
      <c r="C228" s="44" t="s">
        <v>80</v>
      </c>
      <c r="D228" s="44" t="s">
        <v>94</v>
      </c>
      <c r="E228" s="44" t="s">
        <v>85</v>
      </c>
      <c r="F228" s="48">
        <v>3081700</v>
      </c>
      <c r="G228" s="48">
        <v>0</v>
      </c>
      <c r="H228" s="48">
        <v>0</v>
      </c>
    </row>
    <row r="229" spans="1:8" ht="94.5">
      <c r="A229" s="47" t="s">
        <v>445</v>
      </c>
      <c r="B229" s="44" t="s">
        <v>79</v>
      </c>
      <c r="C229" s="44" t="s">
        <v>80</v>
      </c>
      <c r="D229" s="44" t="s">
        <v>94</v>
      </c>
      <c r="E229" s="44" t="s">
        <v>91</v>
      </c>
      <c r="F229" s="48">
        <v>3081700</v>
      </c>
      <c r="G229" s="48">
        <v>0</v>
      </c>
      <c r="H229" s="48">
        <v>0</v>
      </c>
    </row>
    <row r="230" spans="1:8" ht="31.5">
      <c r="A230" s="47" t="s">
        <v>447</v>
      </c>
      <c r="B230" s="44" t="s">
        <v>79</v>
      </c>
      <c r="C230" s="44" t="s">
        <v>80</v>
      </c>
      <c r="D230" s="44" t="s">
        <v>95</v>
      </c>
      <c r="E230" s="44" t="s">
        <v>8</v>
      </c>
      <c r="F230" s="48">
        <v>62053200</v>
      </c>
      <c r="G230" s="48">
        <v>58765780</v>
      </c>
      <c r="H230" s="48">
        <v>59770580</v>
      </c>
    </row>
    <row r="231" spans="1:8" ht="47.25">
      <c r="A231" s="47" t="s">
        <v>381</v>
      </c>
      <c r="B231" s="44" t="s">
        <v>79</v>
      </c>
      <c r="C231" s="44" t="s">
        <v>80</v>
      </c>
      <c r="D231" s="44" t="s">
        <v>96</v>
      </c>
      <c r="E231" s="44" t="s">
        <v>8</v>
      </c>
      <c r="F231" s="48">
        <v>282900</v>
      </c>
      <c r="G231" s="48">
        <v>0</v>
      </c>
      <c r="H231" s="48">
        <v>1004800</v>
      </c>
    </row>
    <row r="232" spans="1:8" ht="63">
      <c r="A232" s="47" t="s">
        <v>378</v>
      </c>
      <c r="B232" s="44" t="s">
        <v>79</v>
      </c>
      <c r="C232" s="44" t="s">
        <v>80</v>
      </c>
      <c r="D232" s="44" t="s">
        <v>96</v>
      </c>
      <c r="E232" s="44" t="s">
        <v>15</v>
      </c>
      <c r="F232" s="48">
        <v>282900</v>
      </c>
      <c r="G232" s="48">
        <v>0</v>
      </c>
      <c r="H232" s="48">
        <v>1004800</v>
      </c>
    </row>
    <row r="233" spans="1:8" ht="15.75">
      <c r="A233" s="47" t="s">
        <v>439</v>
      </c>
      <c r="B233" s="44" t="s">
        <v>79</v>
      </c>
      <c r="C233" s="44" t="s">
        <v>80</v>
      </c>
      <c r="D233" s="44" t="s">
        <v>96</v>
      </c>
      <c r="E233" s="44" t="s">
        <v>85</v>
      </c>
      <c r="F233" s="48">
        <v>282900</v>
      </c>
      <c r="G233" s="48">
        <v>0</v>
      </c>
      <c r="H233" s="48">
        <v>1004800</v>
      </c>
    </row>
    <row r="234" spans="1:8" ht="31.5">
      <c r="A234" s="47" t="s">
        <v>440</v>
      </c>
      <c r="B234" s="44" t="s">
        <v>79</v>
      </c>
      <c r="C234" s="44" t="s">
        <v>80</v>
      </c>
      <c r="D234" s="44" t="s">
        <v>96</v>
      </c>
      <c r="E234" s="44" t="s">
        <v>86</v>
      </c>
      <c r="F234" s="48">
        <v>282900</v>
      </c>
      <c r="G234" s="48">
        <v>0</v>
      </c>
      <c r="H234" s="48">
        <v>1004800</v>
      </c>
    </row>
    <row r="235" spans="1:8" ht="409.5">
      <c r="A235" s="47" t="s">
        <v>448</v>
      </c>
      <c r="B235" s="44" t="s">
        <v>79</v>
      </c>
      <c r="C235" s="44" t="s">
        <v>80</v>
      </c>
      <c r="D235" s="44" t="s">
        <v>97</v>
      </c>
      <c r="E235" s="44" t="s">
        <v>8</v>
      </c>
      <c r="F235" s="48">
        <v>59718700</v>
      </c>
      <c r="G235" s="48">
        <v>56727000</v>
      </c>
      <c r="H235" s="48">
        <v>56727000</v>
      </c>
    </row>
    <row r="236" spans="1:8" ht="63">
      <c r="A236" s="47" t="s">
        <v>378</v>
      </c>
      <c r="B236" s="44" t="s">
        <v>79</v>
      </c>
      <c r="C236" s="44" t="s">
        <v>80</v>
      </c>
      <c r="D236" s="44" t="s">
        <v>97</v>
      </c>
      <c r="E236" s="44" t="s">
        <v>15</v>
      </c>
      <c r="F236" s="48">
        <v>59718700</v>
      </c>
      <c r="G236" s="48">
        <v>56727000</v>
      </c>
      <c r="H236" s="48">
        <v>56727000</v>
      </c>
    </row>
    <row r="237" spans="1:8" ht="15.75">
      <c r="A237" s="47" t="s">
        <v>439</v>
      </c>
      <c r="B237" s="44" t="s">
        <v>79</v>
      </c>
      <c r="C237" s="44" t="s">
        <v>80</v>
      </c>
      <c r="D237" s="44" t="s">
        <v>97</v>
      </c>
      <c r="E237" s="44" t="s">
        <v>85</v>
      </c>
      <c r="F237" s="48">
        <v>59718700</v>
      </c>
      <c r="G237" s="48">
        <v>56727000</v>
      </c>
      <c r="H237" s="48">
        <v>56727000</v>
      </c>
    </row>
    <row r="238" spans="1:8" ht="94.5">
      <c r="A238" s="47" t="s">
        <v>445</v>
      </c>
      <c r="B238" s="44" t="s">
        <v>79</v>
      </c>
      <c r="C238" s="44" t="s">
        <v>80</v>
      </c>
      <c r="D238" s="44" t="s">
        <v>97</v>
      </c>
      <c r="E238" s="44" t="s">
        <v>91</v>
      </c>
      <c r="F238" s="48">
        <v>59718700</v>
      </c>
      <c r="G238" s="48">
        <v>56727000</v>
      </c>
      <c r="H238" s="48">
        <v>56727000</v>
      </c>
    </row>
    <row r="239" spans="1:8" ht="94.5">
      <c r="A239" s="47" t="s">
        <v>449</v>
      </c>
      <c r="B239" s="44" t="s">
        <v>79</v>
      </c>
      <c r="C239" s="44" t="s">
        <v>80</v>
      </c>
      <c r="D239" s="44" t="s">
        <v>98</v>
      </c>
      <c r="E239" s="44" t="s">
        <v>8</v>
      </c>
      <c r="F239" s="48">
        <v>890600</v>
      </c>
      <c r="G239" s="48">
        <v>1227780</v>
      </c>
      <c r="H239" s="48">
        <v>1227780</v>
      </c>
    </row>
    <row r="240" spans="1:8" ht="63">
      <c r="A240" s="47" t="s">
        <v>378</v>
      </c>
      <c r="B240" s="44" t="s">
        <v>79</v>
      </c>
      <c r="C240" s="44" t="s">
        <v>80</v>
      </c>
      <c r="D240" s="44" t="s">
        <v>98</v>
      </c>
      <c r="E240" s="44" t="s">
        <v>15</v>
      </c>
      <c r="F240" s="48">
        <v>890600</v>
      </c>
      <c r="G240" s="48">
        <v>1227780</v>
      </c>
      <c r="H240" s="48">
        <v>1227780</v>
      </c>
    </row>
    <row r="241" spans="1:8" ht="15.75">
      <c r="A241" s="47" t="s">
        <v>439</v>
      </c>
      <c r="B241" s="44" t="s">
        <v>79</v>
      </c>
      <c r="C241" s="44" t="s">
        <v>80</v>
      </c>
      <c r="D241" s="44" t="s">
        <v>98</v>
      </c>
      <c r="E241" s="44" t="s">
        <v>85</v>
      </c>
      <c r="F241" s="48">
        <v>890600</v>
      </c>
      <c r="G241" s="48">
        <v>1227780</v>
      </c>
      <c r="H241" s="48">
        <v>1227780</v>
      </c>
    </row>
    <row r="242" spans="1:8" ht="94.5">
      <c r="A242" s="47" t="s">
        <v>445</v>
      </c>
      <c r="B242" s="44" t="s">
        <v>79</v>
      </c>
      <c r="C242" s="44" t="s">
        <v>80</v>
      </c>
      <c r="D242" s="44" t="s">
        <v>98</v>
      </c>
      <c r="E242" s="44" t="s">
        <v>91</v>
      </c>
      <c r="F242" s="48">
        <v>890600</v>
      </c>
      <c r="G242" s="48">
        <v>1227780</v>
      </c>
      <c r="H242" s="48">
        <v>1227780</v>
      </c>
    </row>
    <row r="243" spans="1:8" ht="78.75">
      <c r="A243" s="47" t="s">
        <v>748</v>
      </c>
      <c r="B243" s="44" t="s">
        <v>79</v>
      </c>
      <c r="C243" s="44" t="s">
        <v>80</v>
      </c>
      <c r="D243" s="44" t="s">
        <v>739</v>
      </c>
      <c r="E243" s="44" t="s">
        <v>8</v>
      </c>
      <c r="F243" s="48">
        <v>350000</v>
      </c>
      <c r="G243" s="48">
        <v>0</v>
      </c>
      <c r="H243" s="48">
        <v>0</v>
      </c>
    </row>
    <row r="244" spans="1:8" ht="63">
      <c r="A244" s="47" t="s">
        <v>378</v>
      </c>
      <c r="B244" s="44" t="s">
        <v>79</v>
      </c>
      <c r="C244" s="44" t="s">
        <v>80</v>
      </c>
      <c r="D244" s="44" t="s">
        <v>739</v>
      </c>
      <c r="E244" s="44" t="s">
        <v>15</v>
      </c>
      <c r="F244" s="48">
        <v>350000</v>
      </c>
      <c r="G244" s="48">
        <v>0</v>
      </c>
      <c r="H244" s="48">
        <v>0</v>
      </c>
    </row>
    <row r="245" spans="1:8" ht="15.75">
      <c r="A245" s="47" t="s">
        <v>439</v>
      </c>
      <c r="B245" s="44" t="s">
        <v>79</v>
      </c>
      <c r="C245" s="44" t="s">
        <v>80</v>
      </c>
      <c r="D245" s="44" t="s">
        <v>739</v>
      </c>
      <c r="E245" s="44" t="s">
        <v>85</v>
      </c>
      <c r="F245" s="48">
        <v>350000</v>
      </c>
      <c r="G245" s="48">
        <v>0</v>
      </c>
      <c r="H245" s="48">
        <v>0</v>
      </c>
    </row>
    <row r="246" spans="1:8" ht="31.5">
      <c r="A246" s="47" t="s">
        <v>440</v>
      </c>
      <c r="B246" s="44" t="s">
        <v>79</v>
      </c>
      <c r="C246" s="44" t="s">
        <v>80</v>
      </c>
      <c r="D246" s="44" t="s">
        <v>739</v>
      </c>
      <c r="E246" s="44" t="s">
        <v>86</v>
      </c>
      <c r="F246" s="48">
        <v>350000</v>
      </c>
      <c r="G246" s="48">
        <v>0</v>
      </c>
      <c r="H246" s="48">
        <v>0</v>
      </c>
    </row>
    <row r="247" spans="1:8" ht="141.75">
      <c r="A247" s="47" t="s">
        <v>450</v>
      </c>
      <c r="B247" s="44" t="s">
        <v>79</v>
      </c>
      <c r="C247" s="44" t="s">
        <v>80</v>
      </c>
      <c r="D247" s="44" t="s">
        <v>99</v>
      </c>
      <c r="E247" s="44" t="s">
        <v>8</v>
      </c>
      <c r="F247" s="48">
        <v>648800</v>
      </c>
      <c r="G247" s="48">
        <v>648800</v>
      </c>
      <c r="H247" s="48">
        <v>648800</v>
      </c>
    </row>
    <row r="248" spans="1:8" ht="63">
      <c r="A248" s="47" t="s">
        <v>378</v>
      </c>
      <c r="B248" s="44" t="s">
        <v>79</v>
      </c>
      <c r="C248" s="44" t="s">
        <v>80</v>
      </c>
      <c r="D248" s="44" t="s">
        <v>99</v>
      </c>
      <c r="E248" s="44" t="s">
        <v>15</v>
      </c>
      <c r="F248" s="48">
        <v>648800</v>
      </c>
      <c r="G248" s="48">
        <v>648800</v>
      </c>
      <c r="H248" s="48">
        <v>648800</v>
      </c>
    </row>
    <row r="249" spans="1:8" ht="15.75">
      <c r="A249" s="47" t="s">
        <v>439</v>
      </c>
      <c r="B249" s="44" t="s">
        <v>79</v>
      </c>
      <c r="C249" s="44" t="s">
        <v>80</v>
      </c>
      <c r="D249" s="44" t="s">
        <v>99</v>
      </c>
      <c r="E249" s="44" t="s">
        <v>85</v>
      </c>
      <c r="F249" s="48">
        <v>648800</v>
      </c>
      <c r="G249" s="48">
        <v>648800</v>
      </c>
      <c r="H249" s="48">
        <v>648800</v>
      </c>
    </row>
    <row r="250" spans="1:8" ht="31.5">
      <c r="A250" s="47" t="s">
        <v>440</v>
      </c>
      <c r="B250" s="44" t="s">
        <v>79</v>
      </c>
      <c r="C250" s="44" t="s">
        <v>80</v>
      </c>
      <c r="D250" s="44" t="s">
        <v>99</v>
      </c>
      <c r="E250" s="44" t="s">
        <v>86</v>
      </c>
      <c r="F250" s="48">
        <v>648800</v>
      </c>
      <c r="G250" s="48">
        <v>648800</v>
      </c>
      <c r="H250" s="48">
        <v>648800</v>
      </c>
    </row>
    <row r="251" spans="1:8" ht="141.75">
      <c r="A251" s="47" t="s">
        <v>450</v>
      </c>
      <c r="B251" s="44" t="s">
        <v>79</v>
      </c>
      <c r="C251" s="44" t="s">
        <v>80</v>
      </c>
      <c r="D251" s="44" t="s">
        <v>100</v>
      </c>
      <c r="E251" s="44" t="s">
        <v>8</v>
      </c>
      <c r="F251" s="48">
        <v>162200</v>
      </c>
      <c r="G251" s="48">
        <v>162200</v>
      </c>
      <c r="H251" s="48">
        <v>162200</v>
      </c>
    </row>
    <row r="252" spans="1:8" ht="63">
      <c r="A252" s="47" t="s">
        <v>378</v>
      </c>
      <c r="B252" s="44" t="s">
        <v>79</v>
      </c>
      <c r="C252" s="44" t="s">
        <v>80</v>
      </c>
      <c r="D252" s="44" t="s">
        <v>100</v>
      </c>
      <c r="E252" s="44" t="s">
        <v>15</v>
      </c>
      <c r="F252" s="48">
        <v>162200</v>
      </c>
      <c r="G252" s="48">
        <v>162200</v>
      </c>
      <c r="H252" s="48">
        <v>162200</v>
      </c>
    </row>
    <row r="253" spans="1:8" ht="15.75">
      <c r="A253" s="47" t="s">
        <v>439</v>
      </c>
      <c r="B253" s="44" t="s">
        <v>79</v>
      </c>
      <c r="C253" s="44" t="s">
        <v>80</v>
      </c>
      <c r="D253" s="44" t="s">
        <v>100</v>
      </c>
      <c r="E253" s="44" t="s">
        <v>85</v>
      </c>
      <c r="F253" s="48">
        <v>162200</v>
      </c>
      <c r="G253" s="48">
        <v>162200</v>
      </c>
      <c r="H253" s="48">
        <v>162200</v>
      </c>
    </row>
    <row r="254" spans="1:8" ht="31.5">
      <c r="A254" s="47" t="s">
        <v>440</v>
      </c>
      <c r="B254" s="44" t="s">
        <v>79</v>
      </c>
      <c r="C254" s="44" t="s">
        <v>80</v>
      </c>
      <c r="D254" s="44" t="s">
        <v>100</v>
      </c>
      <c r="E254" s="44" t="s">
        <v>86</v>
      </c>
      <c r="F254" s="48">
        <v>162200</v>
      </c>
      <c r="G254" s="48">
        <v>162200</v>
      </c>
      <c r="H254" s="48">
        <v>162200</v>
      </c>
    </row>
    <row r="255" spans="1:8" ht="94.5">
      <c r="A255" s="47" t="s">
        <v>451</v>
      </c>
      <c r="B255" s="44" t="s">
        <v>79</v>
      </c>
      <c r="C255" s="44" t="s">
        <v>80</v>
      </c>
      <c r="D255" s="44" t="s">
        <v>101</v>
      </c>
      <c r="E255" s="44" t="s">
        <v>8</v>
      </c>
      <c r="F255" s="48">
        <v>13065</v>
      </c>
      <c r="G255" s="48">
        <v>0</v>
      </c>
      <c r="H255" s="48">
        <v>0</v>
      </c>
    </row>
    <row r="256" spans="1:8" ht="63">
      <c r="A256" s="47" t="s">
        <v>452</v>
      </c>
      <c r="B256" s="44" t="s">
        <v>79</v>
      </c>
      <c r="C256" s="44" t="s">
        <v>80</v>
      </c>
      <c r="D256" s="44" t="s">
        <v>102</v>
      </c>
      <c r="E256" s="44" t="s">
        <v>8</v>
      </c>
      <c r="F256" s="48">
        <v>13065</v>
      </c>
      <c r="G256" s="48">
        <v>0</v>
      </c>
      <c r="H256" s="48">
        <v>0</v>
      </c>
    </row>
    <row r="257" spans="1:8" ht="173.25">
      <c r="A257" s="47" t="s">
        <v>453</v>
      </c>
      <c r="B257" s="44" t="s">
        <v>79</v>
      </c>
      <c r="C257" s="44" t="s">
        <v>80</v>
      </c>
      <c r="D257" s="44" t="s">
        <v>103</v>
      </c>
      <c r="E257" s="44" t="s">
        <v>8</v>
      </c>
      <c r="F257" s="48">
        <v>13065</v>
      </c>
      <c r="G257" s="48">
        <v>0</v>
      </c>
      <c r="H257" s="48">
        <v>0</v>
      </c>
    </row>
    <row r="258" spans="1:8" ht="110.25">
      <c r="A258" s="47" t="s">
        <v>454</v>
      </c>
      <c r="B258" s="44" t="s">
        <v>79</v>
      </c>
      <c r="C258" s="44" t="s">
        <v>80</v>
      </c>
      <c r="D258" s="44" t="s">
        <v>104</v>
      </c>
      <c r="E258" s="44" t="s">
        <v>8</v>
      </c>
      <c r="F258" s="48">
        <v>13065</v>
      </c>
      <c r="G258" s="48">
        <v>0</v>
      </c>
      <c r="H258" s="48">
        <v>0</v>
      </c>
    </row>
    <row r="259" spans="1:8" ht="63">
      <c r="A259" s="47" t="s">
        <v>378</v>
      </c>
      <c r="B259" s="44" t="s">
        <v>79</v>
      </c>
      <c r="C259" s="44" t="s">
        <v>80</v>
      </c>
      <c r="D259" s="44" t="s">
        <v>104</v>
      </c>
      <c r="E259" s="44" t="s">
        <v>15</v>
      </c>
      <c r="F259" s="48">
        <v>13065</v>
      </c>
      <c r="G259" s="48">
        <v>0</v>
      </c>
      <c r="H259" s="48">
        <v>0</v>
      </c>
    </row>
    <row r="260" spans="1:8" ht="15.75">
      <c r="A260" s="47" t="s">
        <v>439</v>
      </c>
      <c r="B260" s="44" t="s">
        <v>79</v>
      </c>
      <c r="C260" s="44" t="s">
        <v>80</v>
      </c>
      <c r="D260" s="44" t="s">
        <v>104</v>
      </c>
      <c r="E260" s="44" t="s">
        <v>85</v>
      </c>
      <c r="F260" s="48">
        <v>13065</v>
      </c>
      <c r="G260" s="48">
        <v>0</v>
      </c>
      <c r="H260" s="48">
        <v>0</v>
      </c>
    </row>
    <row r="261" spans="1:8" ht="31.5">
      <c r="A261" s="47" t="s">
        <v>440</v>
      </c>
      <c r="B261" s="44" t="s">
        <v>79</v>
      </c>
      <c r="C261" s="44" t="s">
        <v>80</v>
      </c>
      <c r="D261" s="44" t="s">
        <v>104</v>
      </c>
      <c r="E261" s="44" t="s">
        <v>86</v>
      </c>
      <c r="F261" s="48">
        <v>13065</v>
      </c>
      <c r="G261" s="48">
        <v>0</v>
      </c>
      <c r="H261" s="48">
        <v>0</v>
      </c>
    </row>
    <row r="262" spans="1:8" ht="15.75">
      <c r="A262" s="43" t="s">
        <v>455</v>
      </c>
      <c r="B262" s="49" t="s">
        <v>79</v>
      </c>
      <c r="C262" s="49" t="s">
        <v>105</v>
      </c>
      <c r="D262" s="49" t="s">
        <v>7</v>
      </c>
      <c r="E262" s="49" t="s">
        <v>8</v>
      </c>
      <c r="F262" s="45">
        <v>157877167.66999999</v>
      </c>
      <c r="G262" s="45">
        <v>132475215</v>
      </c>
      <c r="H262" s="45">
        <v>128263720</v>
      </c>
    </row>
    <row r="263" spans="1:8" ht="47.25">
      <c r="A263" s="47" t="s">
        <v>435</v>
      </c>
      <c r="B263" s="44" t="s">
        <v>79</v>
      </c>
      <c r="C263" s="44" t="s">
        <v>105</v>
      </c>
      <c r="D263" s="44" t="s">
        <v>81</v>
      </c>
      <c r="E263" s="44" t="s">
        <v>8</v>
      </c>
      <c r="F263" s="48">
        <v>157864001.66999999</v>
      </c>
      <c r="G263" s="48">
        <v>132475215</v>
      </c>
      <c r="H263" s="48">
        <v>128263720</v>
      </c>
    </row>
    <row r="264" spans="1:8" ht="47.25">
      <c r="A264" s="47" t="s">
        <v>436</v>
      </c>
      <c r="B264" s="44" t="s">
        <v>79</v>
      </c>
      <c r="C264" s="44" t="s">
        <v>105</v>
      </c>
      <c r="D264" s="44" t="s">
        <v>82</v>
      </c>
      <c r="E264" s="44" t="s">
        <v>8</v>
      </c>
      <c r="F264" s="48">
        <v>5114166.67</v>
      </c>
      <c r="G264" s="48">
        <v>5099800</v>
      </c>
      <c r="H264" s="48">
        <v>2929800</v>
      </c>
    </row>
    <row r="265" spans="1:8" ht="31.5">
      <c r="A265" s="47" t="s">
        <v>437</v>
      </c>
      <c r="B265" s="44" t="s">
        <v>79</v>
      </c>
      <c r="C265" s="44" t="s">
        <v>105</v>
      </c>
      <c r="D265" s="44" t="s">
        <v>83</v>
      </c>
      <c r="E265" s="44" t="s">
        <v>8</v>
      </c>
      <c r="F265" s="48">
        <v>1510800</v>
      </c>
      <c r="G265" s="48">
        <v>1310800</v>
      </c>
      <c r="H265" s="48">
        <v>1310800</v>
      </c>
    </row>
    <row r="266" spans="1:8" ht="110.25">
      <c r="A266" s="47" t="s">
        <v>456</v>
      </c>
      <c r="B266" s="44" t="s">
        <v>79</v>
      </c>
      <c r="C266" s="44" t="s">
        <v>105</v>
      </c>
      <c r="D266" s="44" t="s">
        <v>106</v>
      </c>
      <c r="E266" s="44" t="s">
        <v>8</v>
      </c>
      <c r="F266" s="48">
        <v>1074100</v>
      </c>
      <c r="G266" s="48">
        <v>1074100</v>
      </c>
      <c r="H266" s="48">
        <v>1074100</v>
      </c>
    </row>
    <row r="267" spans="1:8" ht="63">
      <c r="A267" s="47" t="s">
        <v>378</v>
      </c>
      <c r="B267" s="44" t="s">
        <v>79</v>
      </c>
      <c r="C267" s="44" t="s">
        <v>105</v>
      </c>
      <c r="D267" s="44" t="s">
        <v>106</v>
      </c>
      <c r="E267" s="44" t="s">
        <v>15</v>
      </c>
      <c r="F267" s="48">
        <v>1074100</v>
      </c>
      <c r="G267" s="48">
        <v>1074100</v>
      </c>
      <c r="H267" s="48">
        <v>1074100</v>
      </c>
    </row>
    <row r="268" spans="1:8" ht="15.75">
      <c r="A268" s="47" t="s">
        <v>439</v>
      </c>
      <c r="B268" s="44" t="s">
        <v>79</v>
      </c>
      <c r="C268" s="44" t="s">
        <v>105</v>
      </c>
      <c r="D268" s="44" t="s">
        <v>106</v>
      </c>
      <c r="E268" s="44" t="s">
        <v>85</v>
      </c>
      <c r="F268" s="48">
        <v>1074100</v>
      </c>
      <c r="G268" s="48">
        <v>1074100</v>
      </c>
      <c r="H268" s="48">
        <v>1074100</v>
      </c>
    </row>
    <row r="269" spans="1:8" ht="31.5">
      <c r="A269" s="47" t="s">
        <v>440</v>
      </c>
      <c r="B269" s="44" t="s">
        <v>79</v>
      </c>
      <c r="C269" s="44" t="s">
        <v>105</v>
      </c>
      <c r="D269" s="44" t="s">
        <v>106</v>
      </c>
      <c r="E269" s="44" t="s">
        <v>86</v>
      </c>
      <c r="F269" s="48">
        <v>1074100</v>
      </c>
      <c r="G269" s="48">
        <v>1074100</v>
      </c>
      <c r="H269" s="48">
        <v>1074100</v>
      </c>
    </row>
    <row r="270" spans="1:8" ht="141.75">
      <c r="A270" s="47" t="s">
        <v>457</v>
      </c>
      <c r="B270" s="44" t="s">
        <v>79</v>
      </c>
      <c r="C270" s="44" t="s">
        <v>105</v>
      </c>
      <c r="D270" s="44" t="s">
        <v>107</v>
      </c>
      <c r="E270" s="44" t="s">
        <v>8</v>
      </c>
      <c r="F270" s="48">
        <v>236700</v>
      </c>
      <c r="G270" s="48">
        <v>236700</v>
      </c>
      <c r="H270" s="48">
        <v>236700</v>
      </c>
    </row>
    <row r="271" spans="1:8" ht="63">
      <c r="A271" s="47" t="s">
        <v>378</v>
      </c>
      <c r="B271" s="44" t="s">
        <v>79</v>
      </c>
      <c r="C271" s="44" t="s">
        <v>105</v>
      </c>
      <c r="D271" s="44" t="s">
        <v>107</v>
      </c>
      <c r="E271" s="44" t="s">
        <v>15</v>
      </c>
      <c r="F271" s="48">
        <v>236700</v>
      </c>
      <c r="G271" s="48">
        <v>236700</v>
      </c>
      <c r="H271" s="48">
        <v>236700</v>
      </c>
    </row>
    <row r="272" spans="1:8" ht="15.75">
      <c r="A272" s="47" t="s">
        <v>439</v>
      </c>
      <c r="B272" s="44" t="s">
        <v>79</v>
      </c>
      <c r="C272" s="44" t="s">
        <v>105</v>
      </c>
      <c r="D272" s="44" t="s">
        <v>107</v>
      </c>
      <c r="E272" s="44" t="s">
        <v>85</v>
      </c>
      <c r="F272" s="48">
        <v>236700</v>
      </c>
      <c r="G272" s="48">
        <v>236700</v>
      </c>
      <c r="H272" s="48">
        <v>236700</v>
      </c>
    </row>
    <row r="273" spans="1:8" ht="31.5">
      <c r="A273" s="47" t="s">
        <v>440</v>
      </c>
      <c r="B273" s="44" t="s">
        <v>79</v>
      </c>
      <c r="C273" s="44" t="s">
        <v>105</v>
      </c>
      <c r="D273" s="44" t="s">
        <v>107</v>
      </c>
      <c r="E273" s="44" t="s">
        <v>86</v>
      </c>
      <c r="F273" s="48">
        <v>236700</v>
      </c>
      <c r="G273" s="48">
        <v>236700</v>
      </c>
      <c r="H273" s="48">
        <v>236700</v>
      </c>
    </row>
    <row r="274" spans="1:8" ht="31.5">
      <c r="A274" s="47" t="s">
        <v>749</v>
      </c>
      <c r="B274" s="44" t="s">
        <v>79</v>
      </c>
      <c r="C274" s="44" t="s">
        <v>105</v>
      </c>
      <c r="D274" s="44" t="s">
        <v>740</v>
      </c>
      <c r="E274" s="44" t="s">
        <v>8</v>
      </c>
      <c r="F274" s="48">
        <v>100000</v>
      </c>
      <c r="G274" s="48">
        <v>0</v>
      </c>
      <c r="H274" s="48">
        <v>0</v>
      </c>
    </row>
    <row r="275" spans="1:8" ht="63">
      <c r="A275" s="47" t="s">
        <v>378</v>
      </c>
      <c r="B275" s="44" t="s">
        <v>79</v>
      </c>
      <c r="C275" s="44" t="s">
        <v>105</v>
      </c>
      <c r="D275" s="44" t="s">
        <v>740</v>
      </c>
      <c r="E275" s="44" t="s">
        <v>15</v>
      </c>
      <c r="F275" s="48">
        <v>100000</v>
      </c>
      <c r="G275" s="48">
        <v>0</v>
      </c>
      <c r="H275" s="48">
        <v>0</v>
      </c>
    </row>
    <row r="276" spans="1:8" ht="15.75">
      <c r="A276" s="47" t="s">
        <v>439</v>
      </c>
      <c r="B276" s="44" t="s">
        <v>79</v>
      </c>
      <c r="C276" s="44" t="s">
        <v>105</v>
      </c>
      <c r="D276" s="44" t="s">
        <v>740</v>
      </c>
      <c r="E276" s="44" t="s">
        <v>85</v>
      </c>
      <c r="F276" s="48">
        <v>100000</v>
      </c>
      <c r="G276" s="48">
        <v>0</v>
      </c>
      <c r="H276" s="48">
        <v>0</v>
      </c>
    </row>
    <row r="277" spans="1:8" ht="31.5">
      <c r="A277" s="47" t="s">
        <v>440</v>
      </c>
      <c r="B277" s="44" t="s">
        <v>79</v>
      </c>
      <c r="C277" s="44" t="s">
        <v>105</v>
      </c>
      <c r="D277" s="44" t="s">
        <v>740</v>
      </c>
      <c r="E277" s="44" t="s">
        <v>86</v>
      </c>
      <c r="F277" s="48">
        <v>100000</v>
      </c>
      <c r="G277" s="48">
        <v>0</v>
      </c>
      <c r="H277" s="48">
        <v>0</v>
      </c>
    </row>
    <row r="278" spans="1:8" ht="47.25">
      <c r="A278" s="47" t="s">
        <v>750</v>
      </c>
      <c r="B278" s="44" t="s">
        <v>79</v>
      </c>
      <c r="C278" s="44" t="s">
        <v>105</v>
      </c>
      <c r="D278" s="44" t="s">
        <v>741</v>
      </c>
      <c r="E278" s="44" t="s">
        <v>8</v>
      </c>
      <c r="F278" s="48">
        <v>100000</v>
      </c>
      <c r="G278" s="48">
        <v>0</v>
      </c>
      <c r="H278" s="48">
        <v>0</v>
      </c>
    </row>
    <row r="279" spans="1:8" ht="63">
      <c r="A279" s="47" t="s">
        <v>378</v>
      </c>
      <c r="B279" s="44" t="s">
        <v>79</v>
      </c>
      <c r="C279" s="44" t="s">
        <v>105</v>
      </c>
      <c r="D279" s="44" t="s">
        <v>741</v>
      </c>
      <c r="E279" s="44" t="s">
        <v>15</v>
      </c>
      <c r="F279" s="48">
        <v>100000</v>
      </c>
      <c r="G279" s="48">
        <v>0</v>
      </c>
      <c r="H279" s="48">
        <v>0</v>
      </c>
    </row>
    <row r="280" spans="1:8" ht="15.75">
      <c r="A280" s="47" t="s">
        <v>439</v>
      </c>
      <c r="B280" s="44" t="s">
        <v>79</v>
      </c>
      <c r="C280" s="44" t="s">
        <v>105</v>
      </c>
      <c r="D280" s="44" t="s">
        <v>741</v>
      </c>
      <c r="E280" s="44" t="s">
        <v>85</v>
      </c>
      <c r="F280" s="48">
        <v>100000</v>
      </c>
      <c r="G280" s="48">
        <v>0</v>
      </c>
      <c r="H280" s="48">
        <v>0</v>
      </c>
    </row>
    <row r="281" spans="1:8" ht="31.5">
      <c r="A281" s="47" t="s">
        <v>440</v>
      </c>
      <c r="B281" s="44" t="s">
        <v>79</v>
      </c>
      <c r="C281" s="44" t="s">
        <v>105</v>
      </c>
      <c r="D281" s="44" t="s">
        <v>741</v>
      </c>
      <c r="E281" s="44" t="s">
        <v>86</v>
      </c>
      <c r="F281" s="48">
        <v>100000</v>
      </c>
      <c r="G281" s="48">
        <v>0</v>
      </c>
      <c r="H281" s="48">
        <v>0</v>
      </c>
    </row>
    <row r="282" spans="1:8" ht="31.5">
      <c r="A282" s="47" t="s">
        <v>785</v>
      </c>
      <c r="B282" s="44" t="s">
        <v>79</v>
      </c>
      <c r="C282" s="44" t="s">
        <v>105</v>
      </c>
      <c r="D282" s="44" t="s">
        <v>756</v>
      </c>
      <c r="E282" s="44" t="s">
        <v>8</v>
      </c>
      <c r="F282" s="48">
        <v>1068600</v>
      </c>
      <c r="G282" s="48">
        <v>0</v>
      </c>
      <c r="H282" s="48">
        <v>0</v>
      </c>
    </row>
    <row r="283" spans="1:8" ht="78.75">
      <c r="A283" s="47" t="s">
        <v>757</v>
      </c>
      <c r="B283" s="44" t="s">
        <v>79</v>
      </c>
      <c r="C283" s="44" t="s">
        <v>105</v>
      </c>
      <c r="D283" s="44" t="s">
        <v>758</v>
      </c>
      <c r="E283" s="44" t="s">
        <v>8</v>
      </c>
      <c r="F283" s="48">
        <v>908310</v>
      </c>
      <c r="G283" s="48">
        <v>0</v>
      </c>
      <c r="H283" s="48">
        <v>0</v>
      </c>
    </row>
    <row r="284" spans="1:8" ht="63">
      <c r="A284" s="47" t="s">
        <v>378</v>
      </c>
      <c r="B284" s="44" t="s">
        <v>79</v>
      </c>
      <c r="C284" s="44" t="s">
        <v>105</v>
      </c>
      <c r="D284" s="44" t="s">
        <v>758</v>
      </c>
      <c r="E284" s="44" t="s">
        <v>15</v>
      </c>
      <c r="F284" s="48">
        <v>908310</v>
      </c>
      <c r="G284" s="48">
        <v>0</v>
      </c>
      <c r="H284" s="48">
        <v>0</v>
      </c>
    </row>
    <row r="285" spans="1:8" ht="15.75">
      <c r="A285" s="47" t="s">
        <v>439</v>
      </c>
      <c r="B285" s="44" t="s">
        <v>79</v>
      </c>
      <c r="C285" s="44" t="s">
        <v>105</v>
      </c>
      <c r="D285" s="44" t="s">
        <v>758</v>
      </c>
      <c r="E285" s="44" t="s">
        <v>85</v>
      </c>
      <c r="F285" s="48">
        <v>908310</v>
      </c>
      <c r="G285" s="48">
        <v>0</v>
      </c>
      <c r="H285" s="48">
        <v>0</v>
      </c>
    </row>
    <row r="286" spans="1:8" ht="31.5">
      <c r="A286" s="47" t="s">
        <v>440</v>
      </c>
      <c r="B286" s="44" t="s">
        <v>79</v>
      </c>
      <c r="C286" s="44" t="s">
        <v>105</v>
      </c>
      <c r="D286" s="44" t="s">
        <v>758</v>
      </c>
      <c r="E286" s="44" t="s">
        <v>86</v>
      </c>
      <c r="F286" s="48">
        <v>908310</v>
      </c>
      <c r="G286" s="48">
        <v>0</v>
      </c>
      <c r="H286" s="48">
        <v>0</v>
      </c>
    </row>
    <row r="287" spans="1:8" ht="78.75">
      <c r="A287" s="47" t="s">
        <v>757</v>
      </c>
      <c r="B287" s="44" t="s">
        <v>79</v>
      </c>
      <c r="C287" s="44" t="s">
        <v>105</v>
      </c>
      <c r="D287" s="44" t="s">
        <v>759</v>
      </c>
      <c r="E287" s="44" t="s">
        <v>8</v>
      </c>
      <c r="F287" s="48">
        <v>160290</v>
      </c>
      <c r="G287" s="48">
        <v>0</v>
      </c>
      <c r="H287" s="48">
        <v>0</v>
      </c>
    </row>
    <row r="288" spans="1:8" ht="63">
      <c r="A288" s="47" t="s">
        <v>378</v>
      </c>
      <c r="B288" s="44" t="s">
        <v>79</v>
      </c>
      <c r="C288" s="44" t="s">
        <v>105</v>
      </c>
      <c r="D288" s="44" t="s">
        <v>759</v>
      </c>
      <c r="E288" s="44" t="s">
        <v>15</v>
      </c>
      <c r="F288" s="48">
        <v>160290</v>
      </c>
      <c r="G288" s="48">
        <v>0</v>
      </c>
      <c r="H288" s="48">
        <v>0</v>
      </c>
    </row>
    <row r="289" spans="1:8" ht="15.75">
      <c r="A289" s="47" t="s">
        <v>439</v>
      </c>
      <c r="B289" s="44" t="s">
        <v>79</v>
      </c>
      <c r="C289" s="44" t="s">
        <v>105</v>
      </c>
      <c r="D289" s="44" t="s">
        <v>759</v>
      </c>
      <c r="E289" s="44" t="s">
        <v>85</v>
      </c>
      <c r="F289" s="48">
        <v>160290</v>
      </c>
      <c r="G289" s="48">
        <v>0</v>
      </c>
      <c r="H289" s="48">
        <v>0</v>
      </c>
    </row>
    <row r="290" spans="1:8" ht="31.5">
      <c r="A290" s="47" t="s">
        <v>440</v>
      </c>
      <c r="B290" s="44" t="s">
        <v>79</v>
      </c>
      <c r="C290" s="44" t="s">
        <v>105</v>
      </c>
      <c r="D290" s="44" t="s">
        <v>759</v>
      </c>
      <c r="E290" s="44" t="s">
        <v>86</v>
      </c>
      <c r="F290" s="48">
        <v>160290</v>
      </c>
      <c r="G290" s="48">
        <v>0</v>
      </c>
      <c r="H290" s="48">
        <v>0</v>
      </c>
    </row>
    <row r="291" spans="1:8" ht="31.5">
      <c r="A291" s="47" t="s">
        <v>458</v>
      </c>
      <c r="B291" s="44" t="s">
        <v>79</v>
      </c>
      <c r="C291" s="44" t="s">
        <v>105</v>
      </c>
      <c r="D291" s="44" t="s">
        <v>108</v>
      </c>
      <c r="E291" s="44" t="s">
        <v>8</v>
      </c>
      <c r="F291" s="48">
        <v>1138900</v>
      </c>
      <c r="G291" s="48">
        <v>3734000</v>
      </c>
      <c r="H291" s="48">
        <v>1619000</v>
      </c>
    </row>
    <row r="292" spans="1:8" ht="126">
      <c r="A292" s="47" t="s">
        <v>459</v>
      </c>
      <c r="B292" s="44" t="s">
        <v>79</v>
      </c>
      <c r="C292" s="44" t="s">
        <v>105</v>
      </c>
      <c r="D292" s="44" t="s">
        <v>109</v>
      </c>
      <c r="E292" s="44" t="s">
        <v>8</v>
      </c>
      <c r="F292" s="48">
        <v>0</v>
      </c>
      <c r="G292" s="48">
        <v>0</v>
      </c>
      <c r="H292" s="48">
        <v>0</v>
      </c>
    </row>
    <row r="293" spans="1:8" ht="63">
      <c r="A293" s="47" t="s">
        <v>378</v>
      </c>
      <c r="B293" s="44" t="s">
        <v>79</v>
      </c>
      <c r="C293" s="44" t="s">
        <v>105</v>
      </c>
      <c r="D293" s="44" t="s">
        <v>109</v>
      </c>
      <c r="E293" s="44" t="s">
        <v>15</v>
      </c>
      <c r="F293" s="48">
        <v>0</v>
      </c>
      <c r="G293" s="48">
        <v>0</v>
      </c>
      <c r="H293" s="48">
        <v>0</v>
      </c>
    </row>
    <row r="294" spans="1:8" ht="15.75">
      <c r="A294" s="47" t="s">
        <v>439</v>
      </c>
      <c r="B294" s="44" t="s">
        <v>79</v>
      </c>
      <c r="C294" s="44" t="s">
        <v>105</v>
      </c>
      <c r="D294" s="44" t="s">
        <v>109</v>
      </c>
      <c r="E294" s="44" t="s">
        <v>85</v>
      </c>
      <c r="F294" s="48">
        <v>0</v>
      </c>
      <c r="G294" s="48">
        <v>0</v>
      </c>
      <c r="H294" s="48">
        <v>0</v>
      </c>
    </row>
    <row r="295" spans="1:8" ht="31.5">
      <c r="A295" s="47" t="s">
        <v>440</v>
      </c>
      <c r="B295" s="44" t="s">
        <v>79</v>
      </c>
      <c r="C295" s="44" t="s">
        <v>105</v>
      </c>
      <c r="D295" s="44" t="s">
        <v>109</v>
      </c>
      <c r="E295" s="44" t="s">
        <v>86</v>
      </c>
      <c r="F295" s="48">
        <v>0</v>
      </c>
      <c r="G295" s="48">
        <v>0</v>
      </c>
      <c r="H295" s="48">
        <v>0</v>
      </c>
    </row>
    <row r="296" spans="1:8" ht="78.75">
      <c r="A296" s="47" t="s">
        <v>460</v>
      </c>
      <c r="B296" s="44" t="s">
        <v>79</v>
      </c>
      <c r="C296" s="44" t="s">
        <v>105</v>
      </c>
      <c r="D296" s="44" t="s">
        <v>110</v>
      </c>
      <c r="E296" s="44" t="s">
        <v>8</v>
      </c>
      <c r="F296" s="48">
        <v>400500</v>
      </c>
      <c r="G296" s="48">
        <v>1619000</v>
      </c>
      <c r="H296" s="48">
        <v>1619000</v>
      </c>
    </row>
    <row r="297" spans="1:8" ht="63">
      <c r="A297" s="47" t="s">
        <v>378</v>
      </c>
      <c r="B297" s="44" t="s">
        <v>79</v>
      </c>
      <c r="C297" s="44" t="s">
        <v>105</v>
      </c>
      <c r="D297" s="44" t="s">
        <v>110</v>
      </c>
      <c r="E297" s="44" t="s">
        <v>15</v>
      </c>
      <c r="F297" s="48">
        <v>400500</v>
      </c>
      <c r="G297" s="48">
        <v>1619000</v>
      </c>
      <c r="H297" s="48">
        <v>1619000</v>
      </c>
    </row>
    <row r="298" spans="1:8" ht="15.75">
      <c r="A298" s="47" t="s">
        <v>439</v>
      </c>
      <c r="B298" s="44" t="s">
        <v>79</v>
      </c>
      <c r="C298" s="44" t="s">
        <v>105</v>
      </c>
      <c r="D298" s="44" t="s">
        <v>110</v>
      </c>
      <c r="E298" s="44" t="s">
        <v>85</v>
      </c>
      <c r="F298" s="48">
        <v>400500</v>
      </c>
      <c r="G298" s="48">
        <v>1619000</v>
      </c>
      <c r="H298" s="48">
        <v>1619000</v>
      </c>
    </row>
    <row r="299" spans="1:8" ht="94.5">
      <c r="A299" s="47" t="s">
        <v>445</v>
      </c>
      <c r="B299" s="44" t="s">
        <v>79</v>
      </c>
      <c r="C299" s="44" t="s">
        <v>105</v>
      </c>
      <c r="D299" s="44" t="s">
        <v>110</v>
      </c>
      <c r="E299" s="44" t="s">
        <v>91</v>
      </c>
      <c r="F299" s="48">
        <v>400500</v>
      </c>
      <c r="G299" s="48">
        <v>1619000</v>
      </c>
      <c r="H299" s="48">
        <v>1619000</v>
      </c>
    </row>
    <row r="300" spans="1:8" ht="78.75">
      <c r="A300" s="47" t="s">
        <v>461</v>
      </c>
      <c r="B300" s="44" t="s">
        <v>79</v>
      </c>
      <c r="C300" s="44" t="s">
        <v>105</v>
      </c>
      <c r="D300" s="44" t="s">
        <v>111</v>
      </c>
      <c r="E300" s="44" t="s">
        <v>8</v>
      </c>
      <c r="F300" s="48">
        <v>700000</v>
      </c>
      <c r="G300" s="48">
        <v>2115000</v>
      </c>
      <c r="H300" s="48">
        <v>0</v>
      </c>
    </row>
    <row r="301" spans="1:8" ht="63">
      <c r="A301" s="47" t="s">
        <v>378</v>
      </c>
      <c r="B301" s="44" t="s">
        <v>79</v>
      </c>
      <c r="C301" s="44" t="s">
        <v>105</v>
      </c>
      <c r="D301" s="44" t="s">
        <v>111</v>
      </c>
      <c r="E301" s="44" t="s">
        <v>15</v>
      </c>
      <c r="F301" s="48">
        <v>700000</v>
      </c>
      <c r="G301" s="48">
        <v>2115000</v>
      </c>
      <c r="H301" s="48">
        <v>0</v>
      </c>
    </row>
    <row r="302" spans="1:8" ht="15.75">
      <c r="A302" s="47" t="s">
        <v>439</v>
      </c>
      <c r="B302" s="44" t="s">
        <v>79</v>
      </c>
      <c r="C302" s="44" t="s">
        <v>105</v>
      </c>
      <c r="D302" s="44" t="s">
        <v>111</v>
      </c>
      <c r="E302" s="44" t="s">
        <v>85</v>
      </c>
      <c r="F302" s="48">
        <v>700000</v>
      </c>
      <c r="G302" s="48">
        <v>2115000</v>
      </c>
      <c r="H302" s="48">
        <v>0</v>
      </c>
    </row>
    <row r="303" spans="1:8" ht="31.5">
      <c r="A303" s="47" t="s">
        <v>440</v>
      </c>
      <c r="B303" s="44" t="s">
        <v>79</v>
      </c>
      <c r="C303" s="44" t="s">
        <v>105</v>
      </c>
      <c r="D303" s="44" t="s">
        <v>111</v>
      </c>
      <c r="E303" s="44" t="s">
        <v>86</v>
      </c>
      <c r="F303" s="48">
        <v>700000</v>
      </c>
      <c r="G303" s="48">
        <v>2115000</v>
      </c>
      <c r="H303" s="48">
        <v>0</v>
      </c>
    </row>
    <row r="304" spans="1:8" ht="141.75">
      <c r="A304" s="47" t="s">
        <v>462</v>
      </c>
      <c r="B304" s="44" t="s">
        <v>79</v>
      </c>
      <c r="C304" s="44" t="s">
        <v>105</v>
      </c>
      <c r="D304" s="44" t="s">
        <v>112</v>
      </c>
      <c r="E304" s="44" t="s">
        <v>8</v>
      </c>
      <c r="F304" s="48">
        <v>38400</v>
      </c>
      <c r="G304" s="48">
        <v>0</v>
      </c>
      <c r="H304" s="48">
        <v>0</v>
      </c>
    </row>
    <row r="305" spans="1:8" ht="63">
      <c r="A305" s="47" t="s">
        <v>378</v>
      </c>
      <c r="B305" s="44" t="s">
        <v>79</v>
      </c>
      <c r="C305" s="44" t="s">
        <v>105</v>
      </c>
      <c r="D305" s="44" t="s">
        <v>112</v>
      </c>
      <c r="E305" s="44" t="s">
        <v>15</v>
      </c>
      <c r="F305" s="48">
        <v>38400</v>
      </c>
      <c r="G305" s="48">
        <v>0</v>
      </c>
      <c r="H305" s="48">
        <v>0</v>
      </c>
    </row>
    <row r="306" spans="1:8" ht="15.75">
      <c r="A306" s="47" t="s">
        <v>439</v>
      </c>
      <c r="B306" s="44" t="s">
        <v>79</v>
      </c>
      <c r="C306" s="44" t="s">
        <v>105</v>
      </c>
      <c r="D306" s="44" t="s">
        <v>112</v>
      </c>
      <c r="E306" s="44" t="s">
        <v>85</v>
      </c>
      <c r="F306" s="48">
        <v>38400</v>
      </c>
      <c r="G306" s="48">
        <v>0</v>
      </c>
      <c r="H306" s="48">
        <v>0</v>
      </c>
    </row>
    <row r="307" spans="1:8" ht="31.5">
      <c r="A307" s="47" t="s">
        <v>440</v>
      </c>
      <c r="B307" s="44" t="s">
        <v>79</v>
      </c>
      <c r="C307" s="44" t="s">
        <v>105</v>
      </c>
      <c r="D307" s="44" t="s">
        <v>112</v>
      </c>
      <c r="E307" s="44" t="s">
        <v>86</v>
      </c>
      <c r="F307" s="48">
        <v>38400</v>
      </c>
      <c r="G307" s="48">
        <v>0</v>
      </c>
      <c r="H307" s="48">
        <v>0</v>
      </c>
    </row>
    <row r="308" spans="1:8" ht="31.5">
      <c r="A308" s="47" t="s">
        <v>463</v>
      </c>
      <c r="B308" s="44" t="s">
        <v>79</v>
      </c>
      <c r="C308" s="44" t="s">
        <v>105</v>
      </c>
      <c r="D308" s="44" t="s">
        <v>113</v>
      </c>
      <c r="E308" s="44" t="s">
        <v>8</v>
      </c>
      <c r="F308" s="48">
        <v>1361666.67</v>
      </c>
      <c r="G308" s="48">
        <v>0</v>
      </c>
      <c r="H308" s="48">
        <v>0</v>
      </c>
    </row>
    <row r="309" spans="1:8" ht="78.75">
      <c r="A309" s="47" t="s">
        <v>464</v>
      </c>
      <c r="B309" s="44" t="s">
        <v>79</v>
      </c>
      <c r="C309" s="44" t="s">
        <v>105</v>
      </c>
      <c r="D309" s="44" t="s">
        <v>114</v>
      </c>
      <c r="E309" s="44" t="s">
        <v>8</v>
      </c>
      <c r="F309" s="48">
        <v>1296466.67</v>
      </c>
      <c r="G309" s="48">
        <v>0</v>
      </c>
      <c r="H309" s="48">
        <v>0</v>
      </c>
    </row>
    <row r="310" spans="1:8" ht="63">
      <c r="A310" s="47" t="s">
        <v>378</v>
      </c>
      <c r="B310" s="44" t="s">
        <v>79</v>
      </c>
      <c r="C310" s="44" t="s">
        <v>105</v>
      </c>
      <c r="D310" s="44" t="s">
        <v>114</v>
      </c>
      <c r="E310" s="44" t="s">
        <v>15</v>
      </c>
      <c r="F310" s="48">
        <v>1296466.67</v>
      </c>
      <c r="G310" s="48">
        <v>0</v>
      </c>
      <c r="H310" s="48">
        <v>0</v>
      </c>
    </row>
    <row r="311" spans="1:8" ht="15.75">
      <c r="A311" s="47" t="s">
        <v>439</v>
      </c>
      <c r="B311" s="44" t="s">
        <v>79</v>
      </c>
      <c r="C311" s="44" t="s">
        <v>105</v>
      </c>
      <c r="D311" s="44" t="s">
        <v>114</v>
      </c>
      <c r="E311" s="44" t="s">
        <v>85</v>
      </c>
      <c r="F311" s="48">
        <v>1296466.67</v>
      </c>
      <c r="G311" s="48">
        <v>0</v>
      </c>
      <c r="H311" s="48">
        <v>0</v>
      </c>
    </row>
    <row r="312" spans="1:8" ht="31.5">
      <c r="A312" s="47" t="s">
        <v>440</v>
      </c>
      <c r="B312" s="44" t="s">
        <v>79</v>
      </c>
      <c r="C312" s="44" t="s">
        <v>105</v>
      </c>
      <c r="D312" s="44" t="s">
        <v>114</v>
      </c>
      <c r="E312" s="44" t="s">
        <v>86</v>
      </c>
      <c r="F312" s="48">
        <v>1296466.67</v>
      </c>
      <c r="G312" s="48">
        <v>0</v>
      </c>
      <c r="H312" s="48">
        <v>0</v>
      </c>
    </row>
    <row r="313" spans="1:8" ht="94.5">
      <c r="A313" s="47" t="s">
        <v>465</v>
      </c>
      <c r="B313" s="44" t="s">
        <v>79</v>
      </c>
      <c r="C313" s="44" t="s">
        <v>105</v>
      </c>
      <c r="D313" s="44" t="s">
        <v>115</v>
      </c>
      <c r="E313" s="44" t="s">
        <v>8</v>
      </c>
      <c r="F313" s="48">
        <v>65200</v>
      </c>
      <c r="G313" s="48">
        <v>0</v>
      </c>
      <c r="H313" s="48">
        <v>0</v>
      </c>
    </row>
    <row r="314" spans="1:8" ht="63">
      <c r="A314" s="47" t="s">
        <v>378</v>
      </c>
      <c r="B314" s="44" t="s">
        <v>79</v>
      </c>
      <c r="C314" s="44" t="s">
        <v>105</v>
      </c>
      <c r="D314" s="44" t="s">
        <v>115</v>
      </c>
      <c r="E314" s="44" t="s">
        <v>15</v>
      </c>
      <c r="F314" s="48">
        <v>65200</v>
      </c>
      <c r="G314" s="48">
        <v>0</v>
      </c>
      <c r="H314" s="48">
        <v>0</v>
      </c>
    </row>
    <row r="315" spans="1:8" ht="15.75">
      <c r="A315" s="47" t="s">
        <v>439</v>
      </c>
      <c r="B315" s="44" t="s">
        <v>79</v>
      </c>
      <c r="C315" s="44" t="s">
        <v>105</v>
      </c>
      <c r="D315" s="44" t="s">
        <v>115</v>
      </c>
      <c r="E315" s="44" t="s">
        <v>85</v>
      </c>
      <c r="F315" s="48">
        <v>65200</v>
      </c>
      <c r="G315" s="48">
        <v>0</v>
      </c>
      <c r="H315" s="48">
        <v>0</v>
      </c>
    </row>
    <row r="316" spans="1:8" ht="31.5">
      <c r="A316" s="47" t="s">
        <v>440</v>
      </c>
      <c r="B316" s="44" t="s">
        <v>79</v>
      </c>
      <c r="C316" s="44" t="s">
        <v>105</v>
      </c>
      <c r="D316" s="44" t="s">
        <v>115</v>
      </c>
      <c r="E316" s="44" t="s">
        <v>86</v>
      </c>
      <c r="F316" s="48">
        <v>65200</v>
      </c>
      <c r="G316" s="48">
        <v>0</v>
      </c>
      <c r="H316" s="48">
        <v>0</v>
      </c>
    </row>
    <row r="317" spans="1:8" ht="31.5">
      <c r="A317" s="47" t="s">
        <v>466</v>
      </c>
      <c r="B317" s="44" t="s">
        <v>79</v>
      </c>
      <c r="C317" s="44" t="s">
        <v>105</v>
      </c>
      <c r="D317" s="44" t="s">
        <v>116</v>
      </c>
      <c r="E317" s="44" t="s">
        <v>8</v>
      </c>
      <c r="F317" s="48">
        <v>34200</v>
      </c>
      <c r="G317" s="48">
        <v>55000</v>
      </c>
      <c r="H317" s="48">
        <v>0</v>
      </c>
    </row>
    <row r="318" spans="1:8" ht="47.25">
      <c r="A318" s="47" t="s">
        <v>467</v>
      </c>
      <c r="B318" s="44" t="s">
        <v>79</v>
      </c>
      <c r="C318" s="44" t="s">
        <v>105</v>
      </c>
      <c r="D318" s="44" t="s">
        <v>117</v>
      </c>
      <c r="E318" s="44" t="s">
        <v>8</v>
      </c>
      <c r="F318" s="48">
        <v>0</v>
      </c>
      <c r="G318" s="48">
        <v>0</v>
      </c>
      <c r="H318" s="48">
        <v>0</v>
      </c>
    </row>
    <row r="319" spans="1:8" ht="63">
      <c r="A319" s="47" t="s">
        <v>378</v>
      </c>
      <c r="B319" s="44" t="s">
        <v>79</v>
      </c>
      <c r="C319" s="44" t="s">
        <v>105</v>
      </c>
      <c r="D319" s="44" t="s">
        <v>117</v>
      </c>
      <c r="E319" s="44" t="s">
        <v>15</v>
      </c>
      <c r="F319" s="48">
        <v>0</v>
      </c>
      <c r="G319" s="48">
        <v>0</v>
      </c>
      <c r="H319" s="48">
        <v>0</v>
      </c>
    </row>
    <row r="320" spans="1:8" ht="15.75">
      <c r="A320" s="47" t="s">
        <v>439</v>
      </c>
      <c r="B320" s="44" t="s">
        <v>79</v>
      </c>
      <c r="C320" s="44" t="s">
        <v>105</v>
      </c>
      <c r="D320" s="44" t="s">
        <v>117</v>
      </c>
      <c r="E320" s="44" t="s">
        <v>85</v>
      </c>
      <c r="F320" s="48">
        <v>0</v>
      </c>
      <c r="G320" s="48">
        <v>0</v>
      </c>
      <c r="H320" s="48">
        <v>0</v>
      </c>
    </row>
    <row r="321" spans="1:8" ht="31.5">
      <c r="A321" s="47" t="s">
        <v>440</v>
      </c>
      <c r="B321" s="44" t="s">
        <v>79</v>
      </c>
      <c r="C321" s="44" t="s">
        <v>105</v>
      </c>
      <c r="D321" s="44" t="s">
        <v>117</v>
      </c>
      <c r="E321" s="44" t="s">
        <v>86</v>
      </c>
      <c r="F321" s="48">
        <v>0</v>
      </c>
      <c r="G321" s="48">
        <v>0</v>
      </c>
      <c r="H321" s="48">
        <v>0</v>
      </c>
    </row>
    <row r="322" spans="1:8" ht="78.75">
      <c r="A322" s="47" t="s">
        <v>468</v>
      </c>
      <c r="B322" s="44" t="s">
        <v>79</v>
      </c>
      <c r="C322" s="44" t="s">
        <v>105</v>
      </c>
      <c r="D322" s="44" t="s">
        <v>118</v>
      </c>
      <c r="E322" s="44" t="s">
        <v>8</v>
      </c>
      <c r="F322" s="48">
        <v>34200</v>
      </c>
      <c r="G322" s="48">
        <v>55000</v>
      </c>
      <c r="H322" s="48">
        <v>0</v>
      </c>
    </row>
    <row r="323" spans="1:8" ht="63">
      <c r="A323" s="47" t="s">
        <v>378</v>
      </c>
      <c r="B323" s="44" t="s">
        <v>79</v>
      </c>
      <c r="C323" s="44" t="s">
        <v>105</v>
      </c>
      <c r="D323" s="44" t="s">
        <v>118</v>
      </c>
      <c r="E323" s="44" t="s">
        <v>15</v>
      </c>
      <c r="F323" s="48">
        <v>34200</v>
      </c>
      <c r="G323" s="48">
        <v>55000</v>
      </c>
      <c r="H323" s="48">
        <v>0</v>
      </c>
    </row>
    <row r="324" spans="1:8" ht="15.75">
      <c r="A324" s="47" t="s">
        <v>439</v>
      </c>
      <c r="B324" s="44" t="s">
        <v>79</v>
      </c>
      <c r="C324" s="44" t="s">
        <v>105</v>
      </c>
      <c r="D324" s="44" t="s">
        <v>118</v>
      </c>
      <c r="E324" s="44" t="s">
        <v>85</v>
      </c>
      <c r="F324" s="48">
        <v>34200</v>
      </c>
      <c r="G324" s="48">
        <v>55000</v>
      </c>
      <c r="H324" s="48">
        <v>0</v>
      </c>
    </row>
    <row r="325" spans="1:8" ht="31.5">
      <c r="A325" s="47" t="s">
        <v>440</v>
      </c>
      <c r="B325" s="44" t="s">
        <v>79</v>
      </c>
      <c r="C325" s="44" t="s">
        <v>105</v>
      </c>
      <c r="D325" s="44" t="s">
        <v>118</v>
      </c>
      <c r="E325" s="44" t="s">
        <v>86</v>
      </c>
      <c r="F325" s="48">
        <v>34200</v>
      </c>
      <c r="G325" s="48">
        <v>55000</v>
      </c>
      <c r="H325" s="48">
        <v>0</v>
      </c>
    </row>
    <row r="326" spans="1:8" ht="78.75">
      <c r="A326" s="47" t="s">
        <v>442</v>
      </c>
      <c r="B326" s="44" t="s">
        <v>79</v>
      </c>
      <c r="C326" s="44" t="s">
        <v>105</v>
      </c>
      <c r="D326" s="44" t="s">
        <v>88</v>
      </c>
      <c r="E326" s="44" t="s">
        <v>8</v>
      </c>
      <c r="F326" s="48">
        <v>152749835</v>
      </c>
      <c r="G326" s="48">
        <v>127375415</v>
      </c>
      <c r="H326" s="48">
        <v>125333920</v>
      </c>
    </row>
    <row r="327" spans="1:8" ht="31.5">
      <c r="A327" s="47" t="s">
        <v>443</v>
      </c>
      <c r="B327" s="44" t="s">
        <v>79</v>
      </c>
      <c r="C327" s="44" t="s">
        <v>105</v>
      </c>
      <c r="D327" s="44" t="s">
        <v>89</v>
      </c>
      <c r="E327" s="44" t="s">
        <v>8</v>
      </c>
      <c r="F327" s="48">
        <v>38940610.359999999</v>
      </c>
      <c r="G327" s="48">
        <v>18135600</v>
      </c>
      <c r="H327" s="48">
        <v>18135600</v>
      </c>
    </row>
    <row r="328" spans="1:8" ht="63">
      <c r="A328" s="47" t="s">
        <v>469</v>
      </c>
      <c r="B328" s="44" t="s">
        <v>79</v>
      </c>
      <c r="C328" s="44" t="s">
        <v>105</v>
      </c>
      <c r="D328" s="44" t="s">
        <v>119</v>
      </c>
      <c r="E328" s="44" t="s">
        <v>8</v>
      </c>
      <c r="F328" s="48">
        <v>19151310.359999999</v>
      </c>
      <c r="G328" s="48">
        <v>18135600</v>
      </c>
      <c r="H328" s="48">
        <v>18135600</v>
      </c>
    </row>
    <row r="329" spans="1:8" ht="63">
      <c r="A329" s="47" t="s">
        <v>378</v>
      </c>
      <c r="B329" s="44" t="s">
        <v>79</v>
      </c>
      <c r="C329" s="44" t="s">
        <v>105</v>
      </c>
      <c r="D329" s="44" t="s">
        <v>119</v>
      </c>
      <c r="E329" s="44" t="s">
        <v>15</v>
      </c>
      <c r="F329" s="48">
        <v>19151310.359999999</v>
      </c>
      <c r="G329" s="48">
        <v>18135600</v>
      </c>
      <c r="H329" s="48">
        <v>18135600</v>
      </c>
    </row>
    <row r="330" spans="1:8" ht="15.75">
      <c r="A330" s="47" t="s">
        <v>439</v>
      </c>
      <c r="B330" s="44" t="s">
        <v>79</v>
      </c>
      <c r="C330" s="44" t="s">
        <v>105</v>
      </c>
      <c r="D330" s="44" t="s">
        <v>119</v>
      </c>
      <c r="E330" s="44" t="s">
        <v>85</v>
      </c>
      <c r="F330" s="48">
        <v>19151310.359999999</v>
      </c>
      <c r="G330" s="48">
        <v>18135600</v>
      </c>
      <c r="H330" s="48">
        <v>18135600</v>
      </c>
    </row>
    <row r="331" spans="1:8" ht="94.5">
      <c r="A331" s="47" t="s">
        <v>445</v>
      </c>
      <c r="B331" s="44" t="s">
        <v>79</v>
      </c>
      <c r="C331" s="44" t="s">
        <v>105</v>
      </c>
      <c r="D331" s="44" t="s">
        <v>119</v>
      </c>
      <c r="E331" s="44" t="s">
        <v>91</v>
      </c>
      <c r="F331" s="48">
        <v>19151310.359999999</v>
      </c>
      <c r="G331" s="48">
        <v>18135600</v>
      </c>
      <c r="H331" s="48">
        <v>18135600</v>
      </c>
    </row>
    <row r="332" spans="1:8" ht="78.75">
      <c r="A332" s="47" t="s">
        <v>446</v>
      </c>
      <c r="B332" s="44" t="s">
        <v>79</v>
      </c>
      <c r="C332" s="44" t="s">
        <v>105</v>
      </c>
      <c r="D332" s="44" t="s">
        <v>92</v>
      </c>
      <c r="E332" s="44" t="s">
        <v>8</v>
      </c>
      <c r="F332" s="48">
        <v>0</v>
      </c>
      <c r="G332" s="48">
        <v>0</v>
      </c>
      <c r="H332" s="48">
        <v>0</v>
      </c>
    </row>
    <row r="333" spans="1:8" ht="63">
      <c r="A333" s="47" t="s">
        <v>378</v>
      </c>
      <c r="B333" s="44" t="s">
        <v>79</v>
      </c>
      <c r="C333" s="44" t="s">
        <v>105</v>
      </c>
      <c r="D333" s="44" t="s">
        <v>92</v>
      </c>
      <c r="E333" s="44" t="s">
        <v>15</v>
      </c>
      <c r="F333" s="48">
        <v>0</v>
      </c>
      <c r="G333" s="48">
        <v>0</v>
      </c>
      <c r="H333" s="48">
        <v>0</v>
      </c>
    </row>
    <row r="334" spans="1:8" ht="15.75">
      <c r="A334" s="47" t="s">
        <v>439</v>
      </c>
      <c r="B334" s="44" t="s">
        <v>79</v>
      </c>
      <c r="C334" s="44" t="s">
        <v>105</v>
      </c>
      <c r="D334" s="44" t="s">
        <v>92</v>
      </c>
      <c r="E334" s="44" t="s">
        <v>85</v>
      </c>
      <c r="F334" s="48">
        <v>0</v>
      </c>
      <c r="G334" s="48">
        <v>0</v>
      </c>
      <c r="H334" s="48">
        <v>0</v>
      </c>
    </row>
    <row r="335" spans="1:8" ht="94.5">
      <c r="A335" s="47" t="s">
        <v>445</v>
      </c>
      <c r="B335" s="44" t="s">
        <v>79</v>
      </c>
      <c r="C335" s="44" t="s">
        <v>105</v>
      </c>
      <c r="D335" s="44" t="s">
        <v>92</v>
      </c>
      <c r="E335" s="44" t="s">
        <v>91</v>
      </c>
      <c r="F335" s="48">
        <v>0</v>
      </c>
      <c r="G335" s="48">
        <v>0</v>
      </c>
      <c r="H335" s="48">
        <v>0</v>
      </c>
    </row>
    <row r="336" spans="1:8" ht="78.75">
      <c r="A336" s="47" t="s">
        <v>384</v>
      </c>
      <c r="B336" s="44" t="s">
        <v>79</v>
      </c>
      <c r="C336" s="44" t="s">
        <v>105</v>
      </c>
      <c r="D336" s="44" t="s">
        <v>93</v>
      </c>
      <c r="E336" s="44" t="s">
        <v>8</v>
      </c>
      <c r="F336" s="48">
        <v>15656700</v>
      </c>
      <c r="G336" s="48">
        <v>0</v>
      </c>
      <c r="H336" s="48">
        <v>0</v>
      </c>
    </row>
    <row r="337" spans="1:8" ht="63">
      <c r="A337" s="47" t="s">
        <v>378</v>
      </c>
      <c r="B337" s="44" t="s">
        <v>79</v>
      </c>
      <c r="C337" s="44" t="s">
        <v>105</v>
      </c>
      <c r="D337" s="44" t="s">
        <v>93</v>
      </c>
      <c r="E337" s="44" t="s">
        <v>15</v>
      </c>
      <c r="F337" s="48">
        <v>15656700</v>
      </c>
      <c r="G337" s="48">
        <v>0</v>
      </c>
      <c r="H337" s="48">
        <v>0</v>
      </c>
    </row>
    <row r="338" spans="1:8" ht="15.75">
      <c r="A338" s="47" t="s">
        <v>439</v>
      </c>
      <c r="B338" s="44" t="s">
        <v>79</v>
      </c>
      <c r="C338" s="44" t="s">
        <v>105</v>
      </c>
      <c r="D338" s="44" t="s">
        <v>93</v>
      </c>
      <c r="E338" s="44" t="s">
        <v>85</v>
      </c>
      <c r="F338" s="48">
        <v>15656700</v>
      </c>
      <c r="G338" s="48">
        <v>0</v>
      </c>
      <c r="H338" s="48">
        <v>0</v>
      </c>
    </row>
    <row r="339" spans="1:8" ht="94.5">
      <c r="A339" s="47" t="s">
        <v>445</v>
      </c>
      <c r="B339" s="44" t="s">
        <v>79</v>
      </c>
      <c r="C339" s="44" t="s">
        <v>105</v>
      </c>
      <c r="D339" s="44" t="s">
        <v>93</v>
      </c>
      <c r="E339" s="44" t="s">
        <v>91</v>
      </c>
      <c r="F339" s="48">
        <v>15656700</v>
      </c>
      <c r="G339" s="48">
        <v>0</v>
      </c>
      <c r="H339" s="48">
        <v>0</v>
      </c>
    </row>
    <row r="340" spans="1:8" ht="47.25">
      <c r="A340" s="47" t="s">
        <v>385</v>
      </c>
      <c r="B340" s="44" t="s">
        <v>79</v>
      </c>
      <c r="C340" s="44" t="s">
        <v>105</v>
      </c>
      <c r="D340" s="44" t="s">
        <v>94</v>
      </c>
      <c r="E340" s="44" t="s">
        <v>8</v>
      </c>
      <c r="F340" s="48">
        <v>4132600</v>
      </c>
      <c r="G340" s="48">
        <v>0</v>
      </c>
      <c r="H340" s="48">
        <v>0</v>
      </c>
    </row>
    <row r="341" spans="1:8" ht="63">
      <c r="A341" s="47" t="s">
        <v>378</v>
      </c>
      <c r="B341" s="44" t="s">
        <v>79</v>
      </c>
      <c r="C341" s="44" t="s">
        <v>105</v>
      </c>
      <c r="D341" s="44" t="s">
        <v>94</v>
      </c>
      <c r="E341" s="44" t="s">
        <v>15</v>
      </c>
      <c r="F341" s="48">
        <v>4132600</v>
      </c>
      <c r="G341" s="48">
        <v>0</v>
      </c>
      <c r="H341" s="48">
        <v>0</v>
      </c>
    </row>
    <row r="342" spans="1:8" ht="15.75">
      <c r="A342" s="47" t="s">
        <v>439</v>
      </c>
      <c r="B342" s="44" t="s">
        <v>79</v>
      </c>
      <c r="C342" s="44" t="s">
        <v>105</v>
      </c>
      <c r="D342" s="44" t="s">
        <v>94</v>
      </c>
      <c r="E342" s="44" t="s">
        <v>85</v>
      </c>
      <c r="F342" s="48">
        <v>4132600</v>
      </c>
      <c r="G342" s="48">
        <v>0</v>
      </c>
      <c r="H342" s="48">
        <v>0</v>
      </c>
    </row>
    <row r="343" spans="1:8" ht="94.5">
      <c r="A343" s="47" t="s">
        <v>445</v>
      </c>
      <c r="B343" s="44" t="s">
        <v>79</v>
      </c>
      <c r="C343" s="44" t="s">
        <v>105</v>
      </c>
      <c r="D343" s="44" t="s">
        <v>94</v>
      </c>
      <c r="E343" s="44" t="s">
        <v>91</v>
      </c>
      <c r="F343" s="48">
        <v>4132600</v>
      </c>
      <c r="G343" s="48">
        <v>0</v>
      </c>
      <c r="H343" s="48">
        <v>0</v>
      </c>
    </row>
    <row r="344" spans="1:8" ht="31.5">
      <c r="A344" s="47" t="s">
        <v>447</v>
      </c>
      <c r="B344" s="44" t="s">
        <v>79</v>
      </c>
      <c r="C344" s="44" t="s">
        <v>105</v>
      </c>
      <c r="D344" s="44" t="s">
        <v>95</v>
      </c>
      <c r="E344" s="44" t="s">
        <v>8</v>
      </c>
      <c r="F344" s="48">
        <v>113809224.64</v>
      </c>
      <c r="G344" s="48">
        <v>109239815</v>
      </c>
      <c r="H344" s="48">
        <v>107198320</v>
      </c>
    </row>
    <row r="345" spans="1:8" ht="47.25">
      <c r="A345" s="47" t="s">
        <v>381</v>
      </c>
      <c r="B345" s="44" t="s">
        <v>79</v>
      </c>
      <c r="C345" s="44" t="s">
        <v>105</v>
      </c>
      <c r="D345" s="44" t="s">
        <v>96</v>
      </c>
      <c r="E345" s="44" t="s">
        <v>8</v>
      </c>
      <c r="F345" s="48">
        <v>1357000.64</v>
      </c>
      <c r="G345" s="48">
        <v>2659195</v>
      </c>
      <c r="H345" s="48">
        <v>617700</v>
      </c>
    </row>
    <row r="346" spans="1:8" ht="63">
      <c r="A346" s="47" t="s">
        <v>378</v>
      </c>
      <c r="B346" s="44" t="s">
        <v>79</v>
      </c>
      <c r="C346" s="44" t="s">
        <v>105</v>
      </c>
      <c r="D346" s="44" t="s">
        <v>96</v>
      </c>
      <c r="E346" s="44" t="s">
        <v>15</v>
      </c>
      <c r="F346" s="48">
        <v>1357000.64</v>
      </c>
      <c r="G346" s="48">
        <v>2659195</v>
      </c>
      <c r="H346" s="48">
        <v>617700</v>
      </c>
    </row>
    <row r="347" spans="1:8" ht="15.75">
      <c r="A347" s="47" t="s">
        <v>439</v>
      </c>
      <c r="B347" s="44" t="s">
        <v>79</v>
      </c>
      <c r="C347" s="44" t="s">
        <v>105</v>
      </c>
      <c r="D347" s="44" t="s">
        <v>96</v>
      </c>
      <c r="E347" s="44" t="s">
        <v>85</v>
      </c>
      <c r="F347" s="48">
        <v>1357000.64</v>
      </c>
      <c r="G347" s="48">
        <v>2659195</v>
      </c>
      <c r="H347" s="48">
        <v>617700</v>
      </c>
    </row>
    <row r="348" spans="1:8" ht="31.5">
      <c r="A348" s="47" t="s">
        <v>440</v>
      </c>
      <c r="B348" s="44" t="s">
        <v>79</v>
      </c>
      <c r="C348" s="44" t="s">
        <v>105</v>
      </c>
      <c r="D348" s="44" t="s">
        <v>96</v>
      </c>
      <c r="E348" s="44" t="s">
        <v>86</v>
      </c>
      <c r="F348" s="48">
        <v>1357000.64</v>
      </c>
      <c r="G348" s="48">
        <v>2659195</v>
      </c>
      <c r="H348" s="48">
        <v>617700</v>
      </c>
    </row>
    <row r="349" spans="1:8" ht="141.75">
      <c r="A349" s="47" t="s">
        <v>760</v>
      </c>
      <c r="B349" s="44" t="s">
        <v>79</v>
      </c>
      <c r="C349" s="44" t="s">
        <v>105</v>
      </c>
      <c r="D349" s="44" t="s">
        <v>761</v>
      </c>
      <c r="E349" s="44" t="s">
        <v>8</v>
      </c>
      <c r="F349" s="48">
        <v>3515300</v>
      </c>
      <c r="G349" s="48">
        <v>10311800</v>
      </c>
      <c r="H349" s="48">
        <v>10311800</v>
      </c>
    </row>
    <row r="350" spans="1:8" ht="63">
      <c r="A350" s="47" t="s">
        <v>378</v>
      </c>
      <c r="B350" s="44" t="s">
        <v>79</v>
      </c>
      <c r="C350" s="44" t="s">
        <v>105</v>
      </c>
      <c r="D350" s="44" t="s">
        <v>761</v>
      </c>
      <c r="E350" s="44" t="s">
        <v>15</v>
      </c>
      <c r="F350" s="48">
        <v>3515300</v>
      </c>
      <c r="G350" s="48">
        <v>10311800</v>
      </c>
      <c r="H350" s="48">
        <v>10311800</v>
      </c>
    </row>
    <row r="351" spans="1:8" ht="15.75">
      <c r="A351" s="47" t="s">
        <v>439</v>
      </c>
      <c r="B351" s="44" t="s">
        <v>79</v>
      </c>
      <c r="C351" s="44" t="s">
        <v>105</v>
      </c>
      <c r="D351" s="44" t="s">
        <v>761</v>
      </c>
      <c r="E351" s="44" t="s">
        <v>85</v>
      </c>
      <c r="F351" s="48">
        <v>3515300</v>
      </c>
      <c r="G351" s="48">
        <v>10311800</v>
      </c>
      <c r="H351" s="48">
        <v>10311800</v>
      </c>
    </row>
    <row r="352" spans="1:8" ht="94.5">
      <c r="A352" s="47" t="s">
        <v>445</v>
      </c>
      <c r="B352" s="44" t="s">
        <v>79</v>
      </c>
      <c r="C352" s="44" t="s">
        <v>105</v>
      </c>
      <c r="D352" s="44" t="s">
        <v>761</v>
      </c>
      <c r="E352" s="44" t="s">
        <v>91</v>
      </c>
      <c r="F352" s="48">
        <v>3515300</v>
      </c>
      <c r="G352" s="48">
        <v>10311800</v>
      </c>
      <c r="H352" s="48">
        <v>10311800</v>
      </c>
    </row>
    <row r="353" spans="1:8" ht="204.75">
      <c r="A353" s="47" t="s">
        <v>751</v>
      </c>
      <c r="B353" s="44" t="s">
        <v>79</v>
      </c>
      <c r="C353" s="44" t="s">
        <v>105</v>
      </c>
      <c r="D353" s="44" t="s">
        <v>742</v>
      </c>
      <c r="E353" s="44" t="s">
        <v>8</v>
      </c>
      <c r="F353" s="48">
        <v>4515400</v>
      </c>
      <c r="G353" s="48">
        <v>0</v>
      </c>
      <c r="H353" s="48">
        <v>0</v>
      </c>
    </row>
    <row r="354" spans="1:8" ht="63">
      <c r="A354" s="47" t="s">
        <v>378</v>
      </c>
      <c r="B354" s="44" t="s">
        <v>79</v>
      </c>
      <c r="C354" s="44" t="s">
        <v>105</v>
      </c>
      <c r="D354" s="44" t="s">
        <v>742</v>
      </c>
      <c r="E354" s="44" t="s">
        <v>15</v>
      </c>
      <c r="F354" s="48">
        <v>4515400</v>
      </c>
      <c r="G354" s="48">
        <v>0</v>
      </c>
      <c r="H354" s="48">
        <v>0</v>
      </c>
    </row>
    <row r="355" spans="1:8" ht="15.75">
      <c r="A355" s="47" t="s">
        <v>439</v>
      </c>
      <c r="B355" s="44" t="s">
        <v>79</v>
      </c>
      <c r="C355" s="44" t="s">
        <v>105</v>
      </c>
      <c r="D355" s="44" t="s">
        <v>742</v>
      </c>
      <c r="E355" s="44" t="s">
        <v>85</v>
      </c>
      <c r="F355" s="48">
        <v>4515400</v>
      </c>
      <c r="G355" s="48">
        <v>0</v>
      </c>
      <c r="H355" s="48">
        <v>0</v>
      </c>
    </row>
    <row r="356" spans="1:8" ht="31.5">
      <c r="A356" s="47" t="s">
        <v>440</v>
      </c>
      <c r="B356" s="44" t="s">
        <v>79</v>
      </c>
      <c r="C356" s="44" t="s">
        <v>105</v>
      </c>
      <c r="D356" s="44" t="s">
        <v>742</v>
      </c>
      <c r="E356" s="44" t="s">
        <v>86</v>
      </c>
      <c r="F356" s="48">
        <v>4515400</v>
      </c>
      <c r="G356" s="48">
        <v>0</v>
      </c>
      <c r="H356" s="48">
        <v>0</v>
      </c>
    </row>
    <row r="357" spans="1:8" ht="409.5">
      <c r="A357" s="47" t="s">
        <v>448</v>
      </c>
      <c r="B357" s="44" t="s">
        <v>79</v>
      </c>
      <c r="C357" s="44" t="s">
        <v>105</v>
      </c>
      <c r="D357" s="44" t="s">
        <v>97</v>
      </c>
      <c r="E357" s="44" t="s">
        <v>8</v>
      </c>
      <c r="F357" s="48">
        <v>87062000</v>
      </c>
      <c r="G357" s="48">
        <v>83941100</v>
      </c>
      <c r="H357" s="48">
        <v>83941100</v>
      </c>
    </row>
    <row r="358" spans="1:8" ht="63">
      <c r="A358" s="47" t="s">
        <v>378</v>
      </c>
      <c r="B358" s="44" t="s">
        <v>79</v>
      </c>
      <c r="C358" s="44" t="s">
        <v>105</v>
      </c>
      <c r="D358" s="44" t="s">
        <v>97</v>
      </c>
      <c r="E358" s="44" t="s">
        <v>15</v>
      </c>
      <c r="F358" s="48">
        <v>87062000</v>
      </c>
      <c r="G358" s="48">
        <v>83941100</v>
      </c>
      <c r="H358" s="48">
        <v>83941100</v>
      </c>
    </row>
    <row r="359" spans="1:8" ht="15.75">
      <c r="A359" s="47" t="s">
        <v>439</v>
      </c>
      <c r="B359" s="44" t="s">
        <v>79</v>
      </c>
      <c r="C359" s="44" t="s">
        <v>105</v>
      </c>
      <c r="D359" s="44" t="s">
        <v>97</v>
      </c>
      <c r="E359" s="44" t="s">
        <v>85</v>
      </c>
      <c r="F359" s="48">
        <v>87062000</v>
      </c>
      <c r="G359" s="48">
        <v>83941100</v>
      </c>
      <c r="H359" s="48">
        <v>83941100</v>
      </c>
    </row>
    <row r="360" spans="1:8" ht="94.5">
      <c r="A360" s="47" t="s">
        <v>445</v>
      </c>
      <c r="B360" s="44" t="s">
        <v>79</v>
      </c>
      <c r="C360" s="44" t="s">
        <v>105</v>
      </c>
      <c r="D360" s="44" t="s">
        <v>97</v>
      </c>
      <c r="E360" s="44" t="s">
        <v>91</v>
      </c>
      <c r="F360" s="48">
        <v>87062000</v>
      </c>
      <c r="G360" s="48">
        <v>83941100</v>
      </c>
      <c r="H360" s="48">
        <v>83941100</v>
      </c>
    </row>
    <row r="361" spans="1:8" ht="94.5">
      <c r="A361" s="47" t="s">
        <v>449</v>
      </c>
      <c r="B361" s="44" t="s">
        <v>79</v>
      </c>
      <c r="C361" s="44" t="s">
        <v>105</v>
      </c>
      <c r="D361" s="44" t="s">
        <v>98</v>
      </c>
      <c r="E361" s="44" t="s">
        <v>8</v>
      </c>
      <c r="F361" s="48">
        <v>7935280</v>
      </c>
      <c r="G361" s="48">
        <v>9366220</v>
      </c>
      <c r="H361" s="48">
        <v>9366220</v>
      </c>
    </row>
    <row r="362" spans="1:8" ht="63">
      <c r="A362" s="47" t="s">
        <v>378</v>
      </c>
      <c r="B362" s="44" t="s">
        <v>79</v>
      </c>
      <c r="C362" s="44" t="s">
        <v>105</v>
      </c>
      <c r="D362" s="44" t="s">
        <v>98</v>
      </c>
      <c r="E362" s="44" t="s">
        <v>15</v>
      </c>
      <c r="F362" s="48">
        <v>7935280</v>
      </c>
      <c r="G362" s="48">
        <v>9366220</v>
      </c>
      <c r="H362" s="48">
        <v>9366220</v>
      </c>
    </row>
    <row r="363" spans="1:8" ht="15.75">
      <c r="A363" s="47" t="s">
        <v>439</v>
      </c>
      <c r="B363" s="44" t="s">
        <v>79</v>
      </c>
      <c r="C363" s="44" t="s">
        <v>105</v>
      </c>
      <c r="D363" s="44" t="s">
        <v>98</v>
      </c>
      <c r="E363" s="44" t="s">
        <v>85</v>
      </c>
      <c r="F363" s="48">
        <v>7935280</v>
      </c>
      <c r="G363" s="48">
        <v>9366220</v>
      </c>
      <c r="H363" s="48">
        <v>9366220</v>
      </c>
    </row>
    <row r="364" spans="1:8" ht="94.5">
      <c r="A364" s="47" t="s">
        <v>445</v>
      </c>
      <c r="B364" s="44" t="s">
        <v>79</v>
      </c>
      <c r="C364" s="44" t="s">
        <v>105</v>
      </c>
      <c r="D364" s="44" t="s">
        <v>98</v>
      </c>
      <c r="E364" s="44" t="s">
        <v>91</v>
      </c>
      <c r="F364" s="48">
        <v>7935280</v>
      </c>
      <c r="G364" s="48">
        <v>9366220</v>
      </c>
      <c r="H364" s="48">
        <v>9366220</v>
      </c>
    </row>
    <row r="365" spans="1:8" ht="78.75">
      <c r="A365" s="47" t="s">
        <v>748</v>
      </c>
      <c r="B365" s="44" t="s">
        <v>79</v>
      </c>
      <c r="C365" s="44" t="s">
        <v>105</v>
      </c>
      <c r="D365" s="44" t="s">
        <v>739</v>
      </c>
      <c r="E365" s="44" t="s">
        <v>8</v>
      </c>
      <c r="F365" s="48">
        <v>150000</v>
      </c>
      <c r="G365" s="48">
        <v>0</v>
      </c>
      <c r="H365" s="48">
        <v>0</v>
      </c>
    </row>
    <row r="366" spans="1:8" ht="63">
      <c r="A366" s="47" t="s">
        <v>378</v>
      </c>
      <c r="B366" s="44" t="s">
        <v>79</v>
      </c>
      <c r="C366" s="44" t="s">
        <v>105</v>
      </c>
      <c r="D366" s="44" t="s">
        <v>739</v>
      </c>
      <c r="E366" s="44" t="s">
        <v>15</v>
      </c>
      <c r="F366" s="48">
        <v>150000</v>
      </c>
      <c r="G366" s="48">
        <v>0</v>
      </c>
      <c r="H366" s="48">
        <v>0</v>
      </c>
    </row>
    <row r="367" spans="1:8" ht="15.75">
      <c r="A367" s="47" t="s">
        <v>439</v>
      </c>
      <c r="B367" s="44" t="s">
        <v>79</v>
      </c>
      <c r="C367" s="44" t="s">
        <v>105</v>
      </c>
      <c r="D367" s="44" t="s">
        <v>739</v>
      </c>
      <c r="E367" s="44" t="s">
        <v>85</v>
      </c>
      <c r="F367" s="48">
        <v>150000</v>
      </c>
      <c r="G367" s="48">
        <v>0</v>
      </c>
      <c r="H367" s="48">
        <v>0</v>
      </c>
    </row>
    <row r="368" spans="1:8" ht="31.5">
      <c r="A368" s="47" t="s">
        <v>440</v>
      </c>
      <c r="B368" s="44" t="s">
        <v>79</v>
      </c>
      <c r="C368" s="44" t="s">
        <v>105</v>
      </c>
      <c r="D368" s="44" t="s">
        <v>739</v>
      </c>
      <c r="E368" s="44" t="s">
        <v>86</v>
      </c>
      <c r="F368" s="48">
        <v>150000</v>
      </c>
      <c r="G368" s="48">
        <v>0</v>
      </c>
      <c r="H368" s="48">
        <v>0</v>
      </c>
    </row>
    <row r="369" spans="1:8" ht="126">
      <c r="A369" s="47" t="s">
        <v>470</v>
      </c>
      <c r="B369" s="44" t="s">
        <v>79</v>
      </c>
      <c r="C369" s="44" t="s">
        <v>105</v>
      </c>
      <c r="D369" s="44" t="s">
        <v>120</v>
      </c>
      <c r="E369" s="44" t="s">
        <v>8</v>
      </c>
      <c r="F369" s="48">
        <v>1631700</v>
      </c>
      <c r="G369" s="48">
        <v>1701700</v>
      </c>
      <c r="H369" s="48">
        <v>1701700</v>
      </c>
    </row>
    <row r="370" spans="1:8" ht="63">
      <c r="A370" s="47" t="s">
        <v>378</v>
      </c>
      <c r="B370" s="44" t="s">
        <v>79</v>
      </c>
      <c r="C370" s="44" t="s">
        <v>105</v>
      </c>
      <c r="D370" s="44" t="s">
        <v>120</v>
      </c>
      <c r="E370" s="44" t="s">
        <v>15</v>
      </c>
      <c r="F370" s="48">
        <v>1631700</v>
      </c>
      <c r="G370" s="48">
        <v>1701700</v>
      </c>
      <c r="H370" s="48">
        <v>1701700</v>
      </c>
    </row>
    <row r="371" spans="1:8" ht="15.75">
      <c r="A371" s="47" t="s">
        <v>439</v>
      </c>
      <c r="B371" s="44" t="s">
        <v>79</v>
      </c>
      <c r="C371" s="44" t="s">
        <v>105</v>
      </c>
      <c r="D371" s="44" t="s">
        <v>120</v>
      </c>
      <c r="E371" s="44" t="s">
        <v>85</v>
      </c>
      <c r="F371" s="48">
        <v>1631700</v>
      </c>
      <c r="G371" s="48">
        <v>1701700</v>
      </c>
      <c r="H371" s="48">
        <v>1701700</v>
      </c>
    </row>
    <row r="372" spans="1:8" ht="94.5">
      <c r="A372" s="47" t="s">
        <v>445</v>
      </c>
      <c r="B372" s="44" t="s">
        <v>79</v>
      </c>
      <c r="C372" s="44" t="s">
        <v>105</v>
      </c>
      <c r="D372" s="44" t="s">
        <v>120</v>
      </c>
      <c r="E372" s="44" t="s">
        <v>91</v>
      </c>
      <c r="F372" s="48">
        <v>1631700</v>
      </c>
      <c r="G372" s="48">
        <v>1701700</v>
      </c>
      <c r="H372" s="48">
        <v>1701700</v>
      </c>
    </row>
    <row r="373" spans="1:8" ht="78.75">
      <c r="A373" s="47" t="s">
        <v>471</v>
      </c>
      <c r="B373" s="44" t="s">
        <v>79</v>
      </c>
      <c r="C373" s="44" t="s">
        <v>105</v>
      </c>
      <c r="D373" s="44" t="s">
        <v>121</v>
      </c>
      <c r="E373" s="44" t="s">
        <v>8</v>
      </c>
      <c r="F373" s="48">
        <v>40300</v>
      </c>
      <c r="G373" s="48">
        <v>40300</v>
      </c>
      <c r="H373" s="48">
        <v>40300</v>
      </c>
    </row>
    <row r="374" spans="1:8" ht="63">
      <c r="A374" s="47" t="s">
        <v>378</v>
      </c>
      <c r="B374" s="44" t="s">
        <v>79</v>
      </c>
      <c r="C374" s="44" t="s">
        <v>105</v>
      </c>
      <c r="D374" s="44" t="s">
        <v>121</v>
      </c>
      <c r="E374" s="44" t="s">
        <v>15</v>
      </c>
      <c r="F374" s="48">
        <v>40300</v>
      </c>
      <c r="G374" s="48">
        <v>40300</v>
      </c>
      <c r="H374" s="48">
        <v>40300</v>
      </c>
    </row>
    <row r="375" spans="1:8" ht="15.75">
      <c r="A375" s="47" t="s">
        <v>439</v>
      </c>
      <c r="B375" s="44" t="s">
        <v>79</v>
      </c>
      <c r="C375" s="44" t="s">
        <v>105</v>
      </c>
      <c r="D375" s="44" t="s">
        <v>121</v>
      </c>
      <c r="E375" s="44" t="s">
        <v>85</v>
      </c>
      <c r="F375" s="48">
        <v>40300</v>
      </c>
      <c r="G375" s="48">
        <v>40300</v>
      </c>
      <c r="H375" s="48">
        <v>40300</v>
      </c>
    </row>
    <row r="376" spans="1:8" ht="31.5">
      <c r="A376" s="47" t="s">
        <v>440</v>
      </c>
      <c r="B376" s="44" t="s">
        <v>79</v>
      </c>
      <c r="C376" s="44" t="s">
        <v>105</v>
      </c>
      <c r="D376" s="44" t="s">
        <v>121</v>
      </c>
      <c r="E376" s="44" t="s">
        <v>86</v>
      </c>
      <c r="F376" s="48">
        <v>40300</v>
      </c>
      <c r="G376" s="48">
        <v>40300</v>
      </c>
      <c r="H376" s="48">
        <v>40300</v>
      </c>
    </row>
    <row r="377" spans="1:8" ht="141.75">
      <c r="A377" s="47" t="s">
        <v>450</v>
      </c>
      <c r="B377" s="44" t="s">
        <v>79</v>
      </c>
      <c r="C377" s="44" t="s">
        <v>105</v>
      </c>
      <c r="D377" s="44" t="s">
        <v>99</v>
      </c>
      <c r="E377" s="44" t="s">
        <v>8</v>
      </c>
      <c r="F377" s="48">
        <v>972000</v>
      </c>
      <c r="G377" s="48">
        <v>972000</v>
      </c>
      <c r="H377" s="48">
        <v>972000</v>
      </c>
    </row>
    <row r="378" spans="1:8" ht="63">
      <c r="A378" s="47" t="s">
        <v>378</v>
      </c>
      <c r="B378" s="44" t="s">
        <v>79</v>
      </c>
      <c r="C378" s="44" t="s">
        <v>105</v>
      </c>
      <c r="D378" s="44" t="s">
        <v>99</v>
      </c>
      <c r="E378" s="44" t="s">
        <v>15</v>
      </c>
      <c r="F378" s="48">
        <v>972000</v>
      </c>
      <c r="G378" s="48">
        <v>972000</v>
      </c>
      <c r="H378" s="48">
        <v>972000</v>
      </c>
    </row>
    <row r="379" spans="1:8" ht="15.75">
      <c r="A379" s="47" t="s">
        <v>439</v>
      </c>
      <c r="B379" s="44" t="s">
        <v>79</v>
      </c>
      <c r="C379" s="44" t="s">
        <v>105</v>
      </c>
      <c r="D379" s="44" t="s">
        <v>99</v>
      </c>
      <c r="E379" s="44" t="s">
        <v>85</v>
      </c>
      <c r="F379" s="48">
        <v>972000</v>
      </c>
      <c r="G379" s="48">
        <v>972000</v>
      </c>
      <c r="H379" s="48">
        <v>972000</v>
      </c>
    </row>
    <row r="380" spans="1:8" ht="31.5">
      <c r="A380" s="47" t="s">
        <v>440</v>
      </c>
      <c r="B380" s="44" t="s">
        <v>79</v>
      </c>
      <c r="C380" s="44" t="s">
        <v>105</v>
      </c>
      <c r="D380" s="44" t="s">
        <v>99</v>
      </c>
      <c r="E380" s="44" t="s">
        <v>86</v>
      </c>
      <c r="F380" s="48">
        <v>972000</v>
      </c>
      <c r="G380" s="48">
        <v>972000</v>
      </c>
      <c r="H380" s="48">
        <v>972000</v>
      </c>
    </row>
    <row r="381" spans="1:8" ht="110.25">
      <c r="A381" s="47" t="s">
        <v>472</v>
      </c>
      <c r="B381" s="44" t="s">
        <v>79</v>
      </c>
      <c r="C381" s="44" t="s">
        <v>105</v>
      </c>
      <c r="D381" s="44" t="s">
        <v>122</v>
      </c>
      <c r="E381" s="44" t="s">
        <v>8</v>
      </c>
      <c r="F381" s="48">
        <v>1010101</v>
      </c>
      <c r="G381" s="48">
        <v>0</v>
      </c>
      <c r="H381" s="48">
        <v>0</v>
      </c>
    </row>
    <row r="382" spans="1:8" ht="63">
      <c r="A382" s="47" t="s">
        <v>378</v>
      </c>
      <c r="B382" s="44" t="s">
        <v>79</v>
      </c>
      <c r="C382" s="44" t="s">
        <v>105</v>
      </c>
      <c r="D382" s="44" t="s">
        <v>122</v>
      </c>
      <c r="E382" s="44" t="s">
        <v>15</v>
      </c>
      <c r="F382" s="48">
        <v>1010101</v>
      </c>
      <c r="G382" s="48">
        <v>0</v>
      </c>
      <c r="H382" s="48">
        <v>0</v>
      </c>
    </row>
    <row r="383" spans="1:8" ht="15.75">
      <c r="A383" s="47" t="s">
        <v>439</v>
      </c>
      <c r="B383" s="44" t="s">
        <v>79</v>
      </c>
      <c r="C383" s="44" t="s">
        <v>105</v>
      </c>
      <c r="D383" s="44" t="s">
        <v>122</v>
      </c>
      <c r="E383" s="44" t="s">
        <v>85</v>
      </c>
      <c r="F383" s="48">
        <v>1010101</v>
      </c>
      <c r="G383" s="48">
        <v>0</v>
      </c>
      <c r="H383" s="48">
        <v>0</v>
      </c>
    </row>
    <row r="384" spans="1:8" ht="31.5">
      <c r="A384" s="47" t="s">
        <v>440</v>
      </c>
      <c r="B384" s="44" t="s">
        <v>79</v>
      </c>
      <c r="C384" s="44" t="s">
        <v>105</v>
      </c>
      <c r="D384" s="44" t="s">
        <v>122</v>
      </c>
      <c r="E384" s="44" t="s">
        <v>86</v>
      </c>
      <c r="F384" s="48">
        <v>1010101</v>
      </c>
      <c r="G384" s="48">
        <v>0</v>
      </c>
      <c r="H384" s="48">
        <v>0</v>
      </c>
    </row>
    <row r="385" spans="1:8" ht="78.75">
      <c r="A385" s="47" t="s">
        <v>762</v>
      </c>
      <c r="B385" s="44" t="s">
        <v>79</v>
      </c>
      <c r="C385" s="44" t="s">
        <v>105</v>
      </c>
      <c r="D385" s="44" t="s">
        <v>763</v>
      </c>
      <c r="E385" s="44" t="s">
        <v>8</v>
      </c>
      <c r="F385" s="48">
        <v>468319.4</v>
      </c>
      <c r="G385" s="48">
        <v>0</v>
      </c>
      <c r="H385" s="48">
        <v>0</v>
      </c>
    </row>
    <row r="386" spans="1:8" ht="63">
      <c r="A386" s="47" t="s">
        <v>378</v>
      </c>
      <c r="B386" s="44" t="s">
        <v>79</v>
      </c>
      <c r="C386" s="44" t="s">
        <v>105</v>
      </c>
      <c r="D386" s="44" t="s">
        <v>763</v>
      </c>
      <c r="E386" s="44" t="s">
        <v>15</v>
      </c>
      <c r="F386" s="48">
        <v>468319.4</v>
      </c>
      <c r="G386" s="48">
        <v>0</v>
      </c>
      <c r="H386" s="48">
        <v>0</v>
      </c>
    </row>
    <row r="387" spans="1:8" ht="15.75">
      <c r="A387" s="47" t="s">
        <v>439</v>
      </c>
      <c r="B387" s="44" t="s">
        <v>79</v>
      </c>
      <c r="C387" s="44" t="s">
        <v>105</v>
      </c>
      <c r="D387" s="44" t="s">
        <v>763</v>
      </c>
      <c r="E387" s="44" t="s">
        <v>85</v>
      </c>
      <c r="F387" s="48">
        <v>468319.4</v>
      </c>
      <c r="G387" s="48">
        <v>0</v>
      </c>
      <c r="H387" s="48">
        <v>0</v>
      </c>
    </row>
    <row r="388" spans="1:8" ht="94.5">
      <c r="A388" s="47" t="s">
        <v>445</v>
      </c>
      <c r="B388" s="44" t="s">
        <v>79</v>
      </c>
      <c r="C388" s="44" t="s">
        <v>105</v>
      </c>
      <c r="D388" s="44" t="s">
        <v>763</v>
      </c>
      <c r="E388" s="44" t="s">
        <v>91</v>
      </c>
      <c r="F388" s="48">
        <v>468319.4</v>
      </c>
      <c r="G388" s="48">
        <v>0</v>
      </c>
      <c r="H388" s="48">
        <v>0</v>
      </c>
    </row>
    <row r="389" spans="1:8" ht="94.5">
      <c r="A389" s="47" t="s">
        <v>764</v>
      </c>
      <c r="B389" s="44" t="s">
        <v>79</v>
      </c>
      <c r="C389" s="44" t="s">
        <v>105</v>
      </c>
      <c r="D389" s="44" t="s">
        <v>765</v>
      </c>
      <c r="E389" s="44" t="s">
        <v>8</v>
      </c>
      <c r="F389" s="48">
        <v>4700463.5999999996</v>
      </c>
      <c r="G389" s="48">
        <v>0</v>
      </c>
      <c r="H389" s="48">
        <v>0</v>
      </c>
    </row>
    <row r="390" spans="1:8" ht="63">
      <c r="A390" s="47" t="s">
        <v>378</v>
      </c>
      <c r="B390" s="44" t="s">
        <v>79</v>
      </c>
      <c r="C390" s="44" t="s">
        <v>105</v>
      </c>
      <c r="D390" s="44" t="s">
        <v>765</v>
      </c>
      <c r="E390" s="44" t="s">
        <v>15</v>
      </c>
      <c r="F390" s="48">
        <v>4700463.5999999996</v>
      </c>
      <c r="G390" s="48">
        <v>0</v>
      </c>
      <c r="H390" s="48">
        <v>0</v>
      </c>
    </row>
    <row r="391" spans="1:8" ht="15.75">
      <c r="A391" s="47" t="s">
        <v>439</v>
      </c>
      <c r="B391" s="44" t="s">
        <v>79</v>
      </c>
      <c r="C391" s="44" t="s">
        <v>105</v>
      </c>
      <c r="D391" s="44" t="s">
        <v>765</v>
      </c>
      <c r="E391" s="44" t="s">
        <v>85</v>
      </c>
      <c r="F391" s="48">
        <v>4700463.5999999996</v>
      </c>
      <c r="G391" s="48">
        <v>0</v>
      </c>
      <c r="H391" s="48">
        <v>0</v>
      </c>
    </row>
    <row r="392" spans="1:8" ht="94.5">
      <c r="A392" s="47" t="s">
        <v>445</v>
      </c>
      <c r="B392" s="44" t="s">
        <v>79</v>
      </c>
      <c r="C392" s="44" t="s">
        <v>105</v>
      </c>
      <c r="D392" s="44" t="s">
        <v>765</v>
      </c>
      <c r="E392" s="44" t="s">
        <v>91</v>
      </c>
      <c r="F392" s="48">
        <v>4700463.5999999996</v>
      </c>
      <c r="G392" s="48">
        <v>0</v>
      </c>
      <c r="H392" s="48">
        <v>0</v>
      </c>
    </row>
    <row r="393" spans="1:8" ht="78.75">
      <c r="A393" s="47" t="s">
        <v>471</v>
      </c>
      <c r="B393" s="44" t="s">
        <v>79</v>
      </c>
      <c r="C393" s="44" t="s">
        <v>105</v>
      </c>
      <c r="D393" s="44" t="s">
        <v>123</v>
      </c>
      <c r="E393" s="44" t="s">
        <v>8</v>
      </c>
      <c r="F393" s="48">
        <v>4500</v>
      </c>
      <c r="G393" s="48">
        <v>4500</v>
      </c>
      <c r="H393" s="48">
        <v>4500</v>
      </c>
    </row>
    <row r="394" spans="1:8" ht="63">
      <c r="A394" s="47" t="s">
        <v>378</v>
      </c>
      <c r="B394" s="44" t="s">
        <v>79</v>
      </c>
      <c r="C394" s="44" t="s">
        <v>105</v>
      </c>
      <c r="D394" s="44" t="s">
        <v>123</v>
      </c>
      <c r="E394" s="44" t="s">
        <v>15</v>
      </c>
      <c r="F394" s="48">
        <v>4500</v>
      </c>
      <c r="G394" s="48">
        <v>4500</v>
      </c>
      <c r="H394" s="48">
        <v>4500</v>
      </c>
    </row>
    <row r="395" spans="1:8" ht="15.75">
      <c r="A395" s="47" t="s">
        <v>439</v>
      </c>
      <c r="B395" s="44" t="s">
        <v>79</v>
      </c>
      <c r="C395" s="44" t="s">
        <v>105</v>
      </c>
      <c r="D395" s="44" t="s">
        <v>123</v>
      </c>
      <c r="E395" s="44" t="s">
        <v>85</v>
      </c>
      <c r="F395" s="48">
        <v>4500</v>
      </c>
      <c r="G395" s="48">
        <v>4500</v>
      </c>
      <c r="H395" s="48">
        <v>4500</v>
      </c>
    </row>
    <row r="396" spans="1:8" ht="31.5">
      <c r="A396" s="47" t="s">
        <v>440</v>
      </c>
      <c r="B396" s="44" t="s">
        <v>79</v>
      </c>
      <c r="C396" s="44" t="s">
        <v>105</v>
      </c>
      <c r="D396" s="44" t="s">
        <v>123</v>
      </c>
      <c r="E396" s="44" t="s">
        <v>86</v>
      </c>
      <c r="F396" s="48">
        <v>4500</v>
      </c>
      <c r="G396" s="48">
        <v>4500</v>
      </c>
      <c r="H396" s="48">
        <v>4500</v>
      </c>
    </row>
    <row r="397" spans="1:8" ht="141.75">
      <c r="A397" s="47" t="s">
        <v>450</v>
      </c>
      <c r="B397" s="44" t="s">
        <v>79</v>
      </c>
      <c r="C397" s="44" t="s">
        <v>105</v>
      </c>
      <c r="D397" s="44" t="s">
        <v>100</v>
      </c>
      <c r="E397" s="44" t="s">
        <v>8</v>
      </c>
      <c r="F397" s="48">
        <v>243000</v>
      </c>
      <c r="G397" s="48">
        <v>243000</v>
      </c>
      <c r="H397" s="48">
        <v>243000</v>
      </c>
    </row>
    <row r="398" spans="1:8" ht="63">
      <c r="A398" s="47" t="s">
        <v>378</v>
      </c>
      <c r="B398" s="44" t="s">
        <v>79</v>
      </c>
      <c r="C398" s="44" t="s">
        <v>105</v>
      </c>
      <c r="D398" s="44" t="s">
        <v>100</v>
      </c>
      <c r="E398" s="44" t="s">
        <v>15</v>
      </c>
      <c r="F398" s="48">
        <v>243000</v>
      </c>
      <c r="G398" s="48">
        <v>243000</v>
      </c>
      <c r="H398" s="48">
        <v>243000</v>
      </c>
    </row>
    <row r="399" spans="1:8" ht="15.75">
      <c r="A399" s="47" t="s">
        <v>439</v>
      </c>
      <c r="B399" s="44" t="s">
        <v>79</v>
      </c>
      <c r="C399" s="44" t="s">
        <v>105</v>
      </c>
      <c r="D399" s="44" t="s">
        <v>100</v>
      </c>
      <c r="E399" s="44" t="s">
        <v>85</v>
      </c>
      <c r="F399" s="48">
        <v>243000</v>
      </c>
      <c r="G399" s="48">
        <v>243000</v>
      </c>
      <c r="H399" s="48">
        <v>243000</v>
      </c>
    </row>
    <row r="400" spans="1:8" ht="31.5">
      <c r="A400" s="47" t="s">
        <v>440</v>
      </c>
      <c r="B400" s="44" t="s">
        <v>79</v>
      </c>
      <c r="C400" s="44" t="s">
        <v>105</v>
      </c>
      <c r="D400" s="44" t="s">
        <v>100</v>
      </c>
      <c r="E400" s="44" t="s">
        <v>86</v>
      </c>
      <c r="F400" s="48">
        <v>243000</v>
      </c>
      <c r="G400" s="48">
        <v>243000</v>
      </c>
      <c r="H400" s="48">
        <v>243000</v>
      </c>
    </row>
    <row r="401" spans="1:8" ht="126">
      <c r="A401" s="47" t="s">
        <v>473</v>
      </c>
      <c r="B401" s="44" t="s">
        <v>79</v>
      </c>
      <c r="C401" s="44" t="s">
        <v>105</v>
      </c>
      <c r="D401" s="44" t="s">
        <v>124</v>
      </c>
      <c r="E401" s="44" t="s">
        <v>8</v>
      </c>
      <c r="F401" s="48">
        <v>156380</v>
      </c>
      <c r="G401" s="48">
        <v>0</v>
      </c>
      <c r="H401" s="48">
        <v>0</v>
      </c>
    </row>
    <row r="402" spans="1:8" ht="63">
      <c r="A402" s="47" t="s">
        <v>378</v>
      </c>
      <c r="B402" s="44" t="s">
        <v>79</v>
      </c>
      <c r="C402" s="44" t="s">
        <v>105</v>
      </c>
      <c r="D402" s="44" t="s">
        <v>124</v>
      </c>
      <c r="E402" s="44" t="s">
        <v>15</v>
      </c>
      <c r="F402" s="48">
        <v>156380</v>
      </c>
      <c r="G402" s="48">
        <v>0</v>
      </c>
      <c r="H402" s="48">
        <v>0</v>
      </c>
    </row>
    <row r="403" spans="1:8" ht="15.75">
      <c r="A403" s="47" t="s">
        <v>439</v>
      </c>
      <c r="B403" s="44" t="s">
        <v>79</v>
      </c>
      <c r="C403" s="44" t="s">
        <v>105</v>
      </c>
      <c r="D403" s="44" t="s">
        <v>124</v>
      </c>
      <c r="E403" s="44" t="s">
        <v>85</v>
      </c>
      <c r="F403" s="48">
        <v>156380</v>
      </c>
      <c r="G403" s="48">
        <v>0</v>
      </c>
      <c r="H403" s="48">
        <v>0</v>
      </c>
    </row>
    <row r="404" spans="1:8" ht="31.5">
      <c r="A404" s="47" t="s">
        <v>440</v>
      </c>
      <c r="B404" s="44" t="s">
        <v>79</v>
      </c>
      <c r="C404" s="44" t="s">
        <v>105</v>
      </c>
      <c r="D404" s="44" t="s">
        <v>124</v>
      </c>
      <c r="E404" s="44" t="s">
        <v>86</v>
      </c>
      <c r="F404" s="48">
        <v>156380</v>
      </c>
      <c r="G404" s="48">
        <v>0</v>
      </c>
      <c r="H404" s="48">
        <v>0</v>
      </c>
    </row>
    <row r="405" spans="1:8" ht="110.25">
      <c r="A405" s="47" t="s">
        <v>766</v>
      </c>
      <c r="B405" s="44" t="s">
        <v>79</v>
      </c>
      <c r="C405" s="44" t="s">
        <v>105</v>
      </c>
      <c r="D405" s="44" t="s">
        <v>767</v>
      </c>
      <c r="E405" s="44" t="s">
        <v>8</v>
      </c>
      <c r="F405" s="48">
        <v>47480</v>
      </c>
      <c r="G405" s="48">
        <v>0</v>
      </c>
      <c r="H405" s="48">
        <v>0</v>
      </c>
    </row>
    <row r="406" spans="1:8" ht="63">
      <c r="A406" s="47" t="s">
        <v>378</v>
      </c>
      <c r="B406" s="44" t="s">
        <v>79</v>
      </c>
      <c r="C406" s="44" t="s">
        <v>105</v>
      </c>
      <c r="D406" s="44" t="s">
        <v>767</v>
      </c>
      <c r="E406" s="44" t="s">
        <v>15</v>
      </c>
      <c r="F406" s="48">
        <v>47480</v>
      </c>
      <c r="G406" s="48">
        <v>0</v>
      </c>
      <c r="H406" s="48">
        <v>0</v>
      </c>
    </row>
    <row r="407" spans="1:8" ht="15.75">
      <c r="A407" s="47" t="s">
        <v>439</v>
      </c>
      <c r="B407" s="44" t="s">
        <v>79</v>
      </c>
      <c r="C407" s="44" t="s">
        <v>105</v>
      </c>
      <c r="D407" s="44" t="s">
        <v>767</v>
      </c>
      <c r="E407" s="44" t="s">
        <v>85</v>
      </c>
      <c r="F407" s="48">
        <v>47480</v>
      </c>
      <c r="G407" s="48">
        <v>0</v>
      </c>
      <c r="H407" s="48">
        <v>0</v>
      </c>
    </row>
    <row r="408" spans="1:8" ht="94.5">
      <c r="A408" s="47" t="s">
        <v>445</v>
      </c>
      <c r="B408" s="44" t="s">
        <v>79</v>
      </c>
      <c r="C408" s="44" t="s">
        <v>105</v>
      </c>
      <c r="D408" s="44" t="s">
        <v>767</v>
      </c>
      <c r="E408" s="44" t="s">
        <v>91</v>
      </c>
      <c r="F408" s="48">
        <v>47480</v>
      </c>
      <c r="G408" s="48">
        <v>0</v>
      </c>
      <c r="H408" s="48">
        <v>0</v>
      </c>
    </row>
    <row r="409" spans="1:8" ht="94.5">
      <c r="A409" s="47" t="s">
        <v>451</v>
      </c>
      <c r="B409" s="44" t="s">
        <v>79</v>
      </c>
      <c r="C409" s="44" t="s">
        <v>105</v>
      </c>
      <c r="D409" s="44" t="s">
        <v>101</v>
      </c>
      <c r="E409" s="44" t="s">
        <v>8</v>
      </c>
      <c r="F409" s="48">
        <v>13166</v>
      </c>
      <c r="G409" s="48">
        <v>0</v>
      </c>
      <c r="H409" s="48">
        <v>0</v>
      </c>
    </row>
    <row r="410" spans="1:8" ht="63">
      <c r="A410" s="47" t="s">
        <v>452</v>
      </c>
      <c r="B410" s="44" t="s">
        <v>79</v>
      </c>
      <c r="C410" s="44" t="s">
        <v>105</v>
      </c>
      <c r="D410" s="44" t="s">
        <v>102</v>
      </c>
      <c r="E410" s="44" t="s">
        <v>8</v>
      </c>
      <c r="F410" s="48">
        <v>13166</v>
      </c>
      <c r="G410" s="48">
        <v>0</v>
      </c>
      <c r="H410" s="48">
        <v>0</v>
      </c>
    </row>
    <row r="411" spans="1:8" ht="173.25">
      <c r="A411" s="47" t="s">
        <v>453</v>
      </c>
      <c r="B411" s="44" t="s">
        <v>79</v>
      </c>
      <c r="C411" s="44" t="s">
        <v>105</v>
      </c>
      <c r="D411" s="44" t="s">
        <v>103</v>
      </c>
      <c r="E411" s="44" t="s">
        <v>8</v>
      </c>
      <c r="F411" s="48">
        <v>13166</v>
      </c>
      <c r="G411" s="48">
        <v>0</v>
      </c>
      <c r="H411" s="48">
        <v>0</v>
      </c>
    </row>
    <row r="412" spans="1:8" ht="110.25">
      <c r="A412" s="47" t="s">
        <v>454</v>
      </c>
      <c r="B412" s="44" t="s">
        <v>79</v>
      </c>
      <c r="C412" s="44" t="s">
        <v>105</v>
      </c>
      <c r="D412" s="44" t="s">
        <v>104</v>
      </c>
      <c r="E412" s="44" t="s">
        <v>8</v>
      </c>
      <c r="F412" s="48">
        <v>13166</v>
      </c>
      <c r="G412" s="48">
        <v>0</v>
      </c>
      <c r="H412" s="48">
        <v>0</v>
      </c>
    </row>
    <row r="413" spans="1:8" ht="63">
      <c r="A413" s="47" t="s">
        <v>378</v>
      </c>
      <c r="B413" s="44" t="s">
        <v>79</v>
      </c>
      <c r="C413" s="44" t="s">
        <v>105</v>
      </c>
      <c r="D413" s="44" t="s">
        <v>104</v>
      </c>
      <c r="E413" s="44" t="s">
        <v>15</v>
      </c>
      <c r="F413" s="48">
        <v>13166</v>
      </c>
      <c r="G413" s="48">
        <v>0</v>
      </c>
      <c r="H413" s="48">
        <v>0</v>
      </c>
    </row>
    <row r="414" spans="1:8" ht="15.75">
      <c r="A414" s="47" t="s">
        <v>439</v>
      </c>
      <c r="B414" s="44" t="s">
        <v>79</v>
      </c>
      <c r="C414" s="44" t="s">
        <v>105</v>
      </c>
      <c r="D414" s="44" t="s">
        <v>104</v>
      </c>
      <c r="E414" s="44" t="s">
        <v>85</v>
      </c>
      <c r="F414" s="48">
        <v>13166</v>
      </c>
      <c r="G414" s="48">
        <v>0</v>
      </c>
      <c r="H414" s="48">
        <v>0</v>
      </c>
    </row>
    <row r="415" spans="1:8" ht="31.5">
      <c r="A415" s="47" t="s">
        <v>440</v>
      </c>
      <c r="B415" s="44" t="s">
        <v>79</v>
      </c>
      <c r="C415" s="44" t="s">
        <v>105</v>
      </c>
      <c r="D415" s="44" t="s">
        <v>104</v>
      </c>
      <c r="E415" s="44" t="s">
        <v>86</v>
      </c>
      <c r="F415" s="48">
        <v>13166</v>
      </c>
      <c r="G415" s="48">
        <v>0</v>
      </c>
      <c r="H415" s="48">
        <v>0</v>
      </c>
    </row>
    <row r="416" spans="1:8" ht="15.75">
      <c r="A416" s="43" t="s">
        <v>373</v>
      </c>
      <c r="B416" s="49" t="s">
        <v>79</v>
      </c>
      <c r="C416" s="49" t="s">
        <v>10</v>
      </c>
      <c r="D416" s="49" t="s">
        <v>7</v>
      </c>
      <c r="E416" s="49" t="s">
        <v>8</v>
      </c>
      <c r="F416" s="45">
        <v>2771100</v>
      </c>
      <c r="G416" s="45">
        <v>4670900</v>
      </c>
      <c r="H416" s="45">
        <v>4670900</v>
      </c>
    </row>
    <row r="417" spans="1:8" ht="47.25">
      <c r="A417" s="47" t="s">
        <v>435</v>
      </c>
      <c r="B417" s="44" t="s">
        <v>79</v>
      </c>
      <c r="C417" s="44" t="s">
        <v>10</v>
      </c>
      <c r="D417" s="44" t="s">
        <v>81</v>
      </c>
      <c r="E417" s="44" t="s">
        <v>8</v>
      </c>
      <c r="F417" s="48">
        <v>2771100</v>
      </c>
      <c r="G417" s="48">
        <v>4670900</v>
      </c>
      <c r="H417" s="48">
        <v>4670900</v>
      </c>
    </row>
    <row r="418" spans="1:8" ht="47.25">
      <c r="A418" s="47" t="s">
        <v>474</v>
      </c>
      <c r="B418" s="44" t="s">
        <v>79</v>
      </c>
      <c r="C418" s="44" t="s">
        <v>10</v>
      </c>
      <c r="D418" s="44" t="s">
        <v>125</v>
      </c>
      <c r="E418" s="44" t="s">
        <v>8</v>
      </c>
      <c r="F418" s="48">
        <v>0</v>
      </c>
      <c r="G418" s="48">
        <v>0</v>
      </c>
      <c r="H418" s="48">
        <v>0</v>
      </c>
    </row>
    <row r="419" spans="1:8" ht="110.25">
      <c r="A419" s="47" t="s">
        <v>475</v>
      </c>
      <c r="B419" s="44" t="s">
        <v>79</v>
      </c>
      <c r="C419" s="44" t="s">
        <v>10</v>
      </c>
      <c r="D419" s="44" t="s">
        <v>126</v>
      </c>
      <c r="E419" s="44" t="s">
        <v>8</v>
      </c>
      <c r="F419" s="48">
        <v>0</v>
      </c>
      <c r="G419" s="48">
        <v>0</v>
      </c>
      <c r="H419" s="48">
        <v>0</v>
      </c>
    </row>
    <row r="420" spans="1:8" ht="63">
      <c r="A420" s="47" t="s">
        <v>476</v>
      </c>
      <c r="B420" s="44" t="s">
        <v>79</v>
      </c>
      <c r="C420" s="44" t="s">
        <v>10</v>
      </c>
      <c r="D420" s="44" t="s">
        <v>127</v>
      </c>
      <c r="E420" s="44" t="s">
        <v>8</v>
      </c>
      <c r="F420" s="48">
        <v>0</v>
      </c>
      <c r="G420" s="48">
        <v>0</v>
      </c>
      <c r="H420" s="48">
        <v>0</v>
      </c>
    </row>
    <row r="421" spans="1:8" ht="63">
      <c r="A421" s="47" t="s">
        <v>378</v>
      </c>
      <c r="B421" s="44" t="s">
        <v>79</v>
      </c>
      <c r="C421" s="44" t="s">
        <v>10</v>
      </c>
      <c r="D421" s="44" t="s">
        <v>127</v>
      </c>
      <c r="E421" s="44" t="s">
        <v>15</v>
      </c>
      <c r="F421" s="48">
        <v>0</v>
      </c>
      <c r="G421" s="48">
        <v>0</v>
      </c>
      <c r="H421" s="48">
        <v>0</v>
      </c>
    </row>
    <row r="422" spans="1:8" ht="15.75">
      <c r="A422" s="47" t="s">
        <v>439</v>
      </c>
      <c r="B422" s="44" t="s">
        <v>79</v>
      </c>
      <c r="C422" s="44" t="s">
        <v>10</v>
      </c>
      <c r="D422" s="44" t="s">
        <v>127</v>
      </c>
      <c r="E422" s="44" t="s">
        <v>85</v>
      </c>
      <c r="F422" s="48">
        <v>0</v>
      </c>
      <c r="G422" s="48">
        <v>0</v>
      </c>
      <c r="H422" s="48">
        <v>0</v>
      </c>
    </row>
    <row r="423" spans="1:8" ht="31.5">
      <c r="A423" s="47" t="s">
        <v>440</v>
      </c>
      <c r="B423" s="44" t="s">
        <v>79</v>
      </c>
      <c r="C423" s="44" t="s">
        <v>10</v>
      </c>
      <c r="D423" s="44" t="s">
        <v>127</v>
      </c>
      <c r="E423" s="44" t="s">
        <v>86</v>
      </c>
      <c r="F423" s="48">
        <v>0</v>
      </c>
      <c r="G423" s="48">
        <v>0</v>
      </c>
      <c r="H423" s="48">
        <v>0</v>
      </c>
    </row>
    <row r="424" spans="1:8" ht="78.75">
      <c r="A424" s="47" t="s">
        <v>442</v>
      </c>
      <c r="B424" s="44" t="s">
        <v>79</v>
      </c>
      <c r="C424" s="44" t="s">
        <v>10</v>
      </c>
      <c r="D424" s="44" t="s">
        <v>88</v>
      </c>
      <c r="E424" s="44" t="s">
        <v>8</v>
      </c>
      <c r="F424" s="48">
        <v>2771100</v>
      </c>
      <c r="G424" s="48">
        <v>4670900</v>
      </c>
      <c r="H424" s="48">
        <v>4670900</v>
      </c>
    </row>
    <row r="425" spans="1:8" ht="31.5">
      <c r="A425" s="47" t="s">
        <v>443</v>
      </c>
      <c r="B425" s="44" t="s">
        <v>79</v>
      </c>
      <c r="C425" s="44" t="s">
        <v>10</v>
      </c>
      <c r="D425" s="44" t="s">
        <v>89</v>
      </c>
      <c r="E425" s="44" t="s">
        <v>8</v>
      </c>
      <c r="F425" s="48">
        <v>2771100</v>
      </c>
      <c r="G425" s="48">
        <v>4670900</v>
      </c>
      <c r="H425" s="48">
        <v>4670900</v>
      </c>
    </row>
    <row r="426" spans="1:8" ht="31.5">
      <c r="A426" s="47" t="s">
        <v>477</v>
      </c>
      <c r="B426" s="44" t="s">
        <v>79</v>
      </c>
      <c r="C426" s="44" t="s">
        <v>10</v>
      </c>
      <c r="D426" s="44" t="s">
        <v>128</v>
      </c>
      <c r="E426" s="44" t="s">
        <v>8</v>
      </c>
      <c r="F426" s="48">
        <v>2771100</v>
      </c>
      <c r="G426" s="48">
        <v>4670900</v>
      </c>
      <c r="H426" s="48">
        <v>4670900</v>
      </c>
    </row>
    <row r="427" spans="1:8" ht="63">
      <c r="A427" s="47" t="s">
        <v>378</v>
      </c>
      <c r="B427" s="44" t="s">
        <v>79</v>
      </c>
      <c r="C427" s="44" t="s">
        <v>10</v>
      </c>
      <c r="D427" s="44" t="s">
        <v>128</v>
      </c>
      <c r="E427" s="44" t="s">
        <v>15</v>
      </c>
      <c r="F427" s="48">
        <v>2771100</v>
      </c>
      <c r="G427" s="48">
        <v>4670900</v>
      </c>
      <c r="H427" s="48">
        <v>4670900</v>
      </c>
    </row>
    <row r="428" spans="1:8" ht="15.75">
      <c r="A428" s="47" t="s">
        <v>439</v>
      </c>
      <c r="B428" s="44" t="s">
        <v>79</v>
      </c>
      <c r="C428" s="44" t="s">
        <v>10</v>
      </c>
      <c r="D428" s="44" t="s">
        <v>128</v>
      </c>
      <c r="E428" s="44" t="s">
        <v>85</v>
      </c>
      <c r="F428" s="48">
        <v>2771100</v>
      </c>
      <c r="G428" s="48">
        <v>4670900</v>
      </c>
      <c r="H428" s="48">
        <v>4670900</v>
      </c>
    </row>
    <row r="429" spans="1:8" ht="94.5">
      <c r="A429" s="47" t="s">
        <v>445</v>
      </c>
      <c r="B429" s="44" t="s">
        <v>79</v>
      </c>
      <c r="C429" s="44" t="s">
        <v>10</v>
      </c>
      <c r="D429" s="44" t="s">
        <v>128</v>
      </c>
      <c r="E429" s="44" t="s">
        <v>91</v>
      </c>
      <c r="F429" s="48">
        <v>2771100</v>
      </c>
      <c r="G429" s="48">
        <v>4670900</v>
      </c>
      <c r="H429" s="48">
        <v>4670900</v>
      </c>
    </row>
    <row r="430" spans="1:8" ht="15.75">
      <c r="A430" s="43" t="s">
        <v>478</v>
      </c>
      <c r="B430" s="49" t="s">
        <v>79</v>
      </c>
      <c r="C430" s="49" t="s">
        <v>129</v>
      </c>
      <c r="D430" s="49" t="s">
        <v>7</v>
      </c>
      <c r="E430" s="49" t="s">
        <v>8</v>
      </c>
      <c r="F430" s="45">
        <v>3373655</v>
      </c>
      <c r="G430" s="45">
        <v>5001100</v>
      </c>
      <c r="H430" s="45">
        <v>5001100</v>
      </c>
    </row>
    <row r="431" spans="1:8" ht="47.25">
      <c r="A431" s="47" t="s">
        <v>435</v>
      </c>
      <c r="B431" s="44" t="s">
        <v>79</v>
      </c>
      <c r="C431" s="44" t="s">
        <v>129</v>
      </c>
      <c r="D431" s="44" t="s">
        <v>81</v>
      </c>
      <c r="E431" s="44" t="s">
        <v>8</v>
      </c>
      <c r="F431" s="48">
        <v>3373655</v>
      </c>
      <c r="G431" s="48">
        <v>5001100</v>
      </c>
      <c r="H431" s="48">
        <v>5001100</v>
      </c>
    </row>
    <row r="432" spans="1:8" ht="47.25">
      <c r="A432" s="47" t="s">
        <v>474</v>
      </c>
      <c r="B432" s="44" t="s">
        <v>79</v>
      </c>
      <c r="C432" s="44" t="s">
        <v>129</v>
      </c>
      <c r="D432" s="44" t="s">
        <v>125</v>
      </c>
      <c r="E432" s="44" t="s">
        <v>8</v>
      </c>
      <c r="F432" s="48">
        <v>0</v>
      </c>
      <c r="G432" s="48">
        <v>1535000</v>
      </c>
      <c r="H432" s="48">
        <v>1535000</v>
      </c>
    </row>
    <row r="433" spans="1:8" ht="47.25">
      <c r="A433" s="47" t="s">
        <v>479</v>
      </c>
      <c r="B433" s="44" t="s">
        <v>79</v>
      </c>
      <c r="C433" s="44" t="s">
        <v>129</v>
      </c>
      <c r="D433" s="44" t="s">
        <v>130</v>
      </c>
      <c r="E433" s="44" t="s">
        <v>8</v>
      </c>
      <c r="F433" s="48">
        <v>0</v>
      </c>
      <c r="G433" s="48">
        <v>1535000</v>
      </c>
      <c r="H433" s="48">
        <v>1535000</v>
      </c>
    </row>
    <row r="434" spans="1:8" ht="63">
      <c r="A434" s="47" t="s">
        <v>480</v>
      </c>
      <c r="B434" s="44" t="s">
        <v>79</v>
      </c>
      <c r="C434" s="44" t="s">
        <v>129</v>
      </c>
      <c r="D434" s="44" t="s">
        <v>131</v>
      </c>
      <c r="E434" s="44" t="s">
        <v>8</v>
      </c>
      <c r="F434" s="48">
        <v>0</v>
      </c>
      <c r="G434" s="48">
        <v>1535000</v>
      </c>
      <c r="H434" s="48">
        <v>1535000</v>
      </c>
    </row>
    <row r="435" spans="1:8" ht="63">
      <c r="A435" s="47" t="s">
        <v>378</v>
      </c>
      <c r="B435" s="44" t="s">
        <v>79</v>
      </c>
      <c r="C435" s="44" t="s">
        <v>129</v>
      </c>
      <c r="D435" s="44" t="s">
        <v>131</v>
      </c>
      <c r="E435" s="44" t="s">
        <v>15</v>
      </c>
      <c r="F435" s="48">
        <v>0</v>
      </c>
      <c r="G435" s="48">
        <v>1535000</v>
      </c>
      <c r="H435" s="48">
        <v>1535000</v>
      </c>
    </row>
    <row r="436" spans="1:8" ht="15.75">
      <c r="A436" s="47" t="s">
        <v>439</v>
      </c>
      <c r="B436" s="44" t="s">
        <v>79</v>
      </c>
      <c r="C436" s="44" t="s">
        <v>129</v>
      </c>
      <c r="D436" s="44" t="s">
        <v>131</v>
      </c>
      <c r="E436" s="44" t="s">
        <v>85</v>
      </c>
      <c r="F436" s="48">
        <v>0</v>
      </c>
      <c r="G436" s="48">
        <v>1535000</v>
      </c>
      <c r="H436" s="48">
        <v>1535000</v>
      </c>
    </row>
    <row r="437" spans="1:8" ht="31.5">
      <c r="A437" s="47" t="s">
        <v>440</v>
      </c>
      <c r="B437" s="44" t="s">
        <v>79</v>
      </c>
      <c r="C437" s="44" t="s">
        <v>129</v>
      </c>
      <c r="D437" s="44" t="s">
        <v>131</v>
      </c>
      <c r="E437" s="44" t="s">
        <v>86</v>
      </c>
      <c r="F437" s="48">
        <v>0</v>
      </c>
      <c r="G437" s="48">
        <v>1535000</v>
      </c>
      <c r="H437" s="48">
        <v>1535000</v>
      </c>
    </row>
    <row r="438" spans="1:8" ht="47.25">
      <c r="A438" s="47" t="s">
        <v>481</v>
      </c>
      <c r="B438" s="44" t="s">
        <v>79</v>
      </c>
      <c r="C438" s="44" t="s">
        <v>129</v>
      </c>
      <c r="D438" s="44" t="s">
        <v>132</v>
      </c>
      <c r="E438" s="44" t="s">
        <v>8</v>
      </c>
      <c r="F438" s="48">
        <v>121300</v>
      </c>
      <c r="G438" s="48">
        <v>261300</v>
      </c>
      <c r="H438" s="48">
        <v>261300</v>
      </c>
    </row>
    <row r="439" spans="1:8" ht="141.75">
      <c r="A439" s="47" t="s">
        <v>482</v>
      </c>
      <c r="B439" s="44" t="s">
        <v>79</v>
      </c>
      <c r="C439" s="44" t="s">
        <v>129</v>
      </c>
      <c r="D439" s="44" t="s">
        <v>133</v>
      </c>
      <c r="E439" s="44" t="s">
        <v>8</v>
      </c>
      <c r="F439" s="48">
        <v>121300</v>
      </c>
      <c r="G439" s="48">
        <v>261300</v>
      </c>
      <c r="H439" s="48">
        <v>261300</v>
      </c>
    </row>
    <row r="440" spans="1:8" ht="63">
      <c r="A440" s="47" t="s">
        <v>480</v>
      </c>
      <c r="B440" s="44" t="s">
        <v>79</v>
      </c>
      <c r="C440" s="44" t="s">
        <v>129</v>
      </c>
      <c r="D440" s="44" t="s">
        <v>134</v>
      </c>
      <c r="E440" s="44" t="s">
        <v>8</v>
      </c>
      <c r="F440" s="48">
        <v>56600</v>
      </c>
      <c r="G440" s="48">
        <v>126600</v>
      </c>
      <c r="H440" s="48">
        <v>126600</v>
      </c>
    </row>
    <row r="441" spans="1:8" ht="63">
      <c r="A441" s="47" t="s">
        <v>378</v>
      </c>
      <c r="B441" s="44" t="s">
        <v>79</v>
      </c>
      <c r="C441" s="44" t="s">
        <v>129</v>
      </c>
      <c r="D441" s="44" t="s">
        <v>134</v>
      </c>
      <c r="E441" s="44" t="s">
        <v>15</v>
      </c>
      <c r="F441" s="48">
        <v>56600</v>
      </c>
      <c r="G441" s="48">
        <v>126600</v>
      </c>
      <c r="H441" s="48">
        <v>126600</v>
      </c>
    </row>
    <row r="442" spans="1:8" ht="15.75">
      <c r="A442" s="47" t="s">
        <v>439</v>
      </c>
      <c r="B442" s="44" t="s">
        <v>79</v>
      </c>
      <c r="C442" s="44" t="s">
        <v>129</v>
      </c>
      <c r="D442" s="44" t="s">
        <v>134</v>
      </c>
      <c r="E442" s="44" t="s">
        <v>85</v>
      </c>
      <c r="F442" s="48">
        <v>56600</v>
      </c>
      <c r="G442" s="48">
        <v>126600</v>
      </c>
      <c r="H442" s="48">
        <v>126600</v>
      </c>
    </row>
    <row r="443" spans="1:8" ht="31.5">
      <c r="A443" s="47" t="s">
        <v>440</v>
      </c>
      <c r="B443" s="44" t="s">
        <v>79</v>
      </c>
      <c r="C443" s="44" t="s">
        <v>129</v>
      </c>
      <c r="D443" s="44" t="s">
        <v>134</v>
      </c>
      <c r="E443" s="44" t="s">
        <v>86</v>
      </c>
      <c r="F443" s="48">
        <v>56600</v>
      </c>
      <c r="G443" s="48">
        <v>126600</v>
      </c>
      <c r="H443" s="48">
        <v>126600</v>
      </c>
    </row>
    <row r="444" spans="1:8" ht="78.75">
      <c r="A444" s="47" t="s">
        <v>483</v>
      </c>
      <c r="B444" s="44" t="s">
        <v>79</v>
      </c>
      <c r="C444" s="44" t="s">
        <v>129</v>
      </c>
      <c r="D444" s="44" t="s">
        <v>135</v>
      </c>
      <c r="E444" s="44" t="s">
        <v>8</v>
      </c>
      <c r="F444" s="48">
        <v>64700</v>
      </c>
      <c r="G444" s="48">
        <v>134700</v>
      </c>
      <c r="H444" s="48">
        <v>134700</v>
      </c>
    </row>
    <row r="445" spans="1:8" ht="47.25">
      <c r="A445" s="47" t="s">
        <v>410</v>
      </c>
      <c r="B445" s="44" t="s">
        <v>79</v>
      </c>
      <c r="C445" s="44" t="s">
        <v>129</v>
      </c>
      <c r="D445" s="44" t="s">
        <v>135</v>
      </c>
      <c r="E445" s="44" t="s">
        <v>55</v>
      </c>
      <c r="F445" s="48">
        <v>49000</v>
      </c>
      <c r="G445" s="48">
        <v>82500</v>
      </c>
      <c r="H445" s="48">
        <v>82500</v>
      </c>
    </row>
    <row r="446" spans="1:8" ht="47.25">
      <c r="A446" s="47" t="s">
        <v>411</v>
      </c>
      <c r="B446" s="44" t="s">
        <v>79</v>
      </c>
      <c r="C446" s="44" t="s">
        <v>129</v>
      </c>
      <c r="D446" s="44" t="s">
        <v>135</v>
      </c>
      <c r="E446" s="44" t="s">
        <v>56</v>
      </c>
      <c r="F446" s="48">
        <v>49000</v>
      </c>
      <c r="G446" s="48">
        <v>82500</v>
      </c>
      <c r="H446" s="48">
        <v>82500</v>
      </c>
    </row>
    <row r="447" spans="1:8" ht="47.25">
      <c r="A447" s="47" t="s">
        <v>412</v>
      </c>
      <c r="B447" s="44" t="s">
        <v>79</v>
      </c>
      <c r="C447" s="44" t="s">
        <v>129</v>
      </c>
      <c r="D447" s="44" t="s">
        <v>135</v>
      </c>
      <c r="E447" s="44" t="s">
        <v>57</v>
      </c>
      <c r="F447" s="48">
        <v>49000</v>
      </c>
      <c r="G447" s="48">
        <v>82500</v>
      </c>
      <c r="H447" s="48">
        <v>82500</v>
      </c>
    </row>
    <row r="448" spans="1:8" ht="63">
      <c r="A448" s="47" t="s">
        <v>378</v>
      </c>
      <c r="B448" s="44" t="s">
        <v>79</v>
      </c>
      <c r="C448" s="44" t="s">
        <v>129</v>
      </c>
      <c r="D448" s="44" t="s">
        <v>135</v>
      </c>
      <c r="E448" s="44" t="s">
        <v>15</v>
      </c>
      <c r="F448" s="48">
        <v>15700</v>
      </c>
      <c r="G448" s="48">
        <v>52200</v>
      </c>
      <c r="H448" s="48">
        <v>52200</v>
      </c>
    </row>
    <row r="449" spans="1:8" ht="15.75">
      <c r="A449" s="47" t="s">
        <v>439</v>
      </c>
      <c r="B449" s="44" t="s">
        <v>79</v>
      </c>
      <c r="C449" s="44" t="s">
        <v>129</v>
      </c>
      <c r="D449" s="44" t="s">
        <v>135</v>
      </c>
      <c r="E449" s="44" t="s">
        <v>85</v>
      </c>
      <c r="F449" s="48">
        <v>15700</v>
      </c>
      <c r="G449" s="48">
        <v>52200</v>
      </c>
      <c r="H449" s="48">
        <v>52200</v>
      </c>
    </row>
    <row r="450" spans="1:8" ht="31.5">
      <c r="A450" s="47" t="s">
        <v>440</v>
      </c>
      <c r="B450" s="44" t="s">
        <v>79</v>
      </c>
      <c r="C450" s="44" t="s">
        <v>129</v>
      </c>
      <c r="D450" s="44" t="s">
        <v>135</v>
      </c>
      <c r="E450" s="44" t="s">
        <v>86</v>
      </c>
      <c r="F450" s="48">
        <v>15700</v>
      </c>
      <c r="G450" s="48">
        <v>52200</v>
      </c>
      <c r="H450" s="48">
        <v>52200</v>
      </c>
    </row>
    <row r="451" spans="1:8" ht="47.25">
      <c r="A451" s="47" t="s">
        <v>484</v>
      </c>
      <c r="B451" s="44" t="s">
        <v>79</v>
      </c>
      <c r="C451" s="44" t="s">
        <v>129</v>
      </c>
      <c r="D451" s="44" t="s">
        <v>136</v>
      </c>
      <c r="E451" s="44" t="s">
        <v>8</v>
      </c>
      <c r="F451" s="48">
        <v>18700</v>
      </c>
      <c r="G451" s="48">
        <v>20700</v>
      </c>
      <c r="H451" s="48">
        <v>20700</v>
      </c>
    </row>
    <row r="452" spans="1:8" ht="110.25">
      <c r="A452" s="47" t="s">
        <v>485</v>
      </c>
      <c r="B452" s="44" t="s">
        <v>79</v>
      </c>
      <c r="C452" s="44" t="s">
        <v>129</v>
      </c>
      <c r="D452" s="44" t="s">
        <v>137</v>
      </c>
      <c r="E452" s="44" t="s">
        <v>8</v>
      </c>
      <c r="F452" s="48">
        <v>18700</v>
      </c>
      <c r="G452" s="48">
        <v>20700</v>
      </c>
      <c r="H452" s="48">
        <v>20700</v>
      </c>
    </row>
    <row r="453" spans="1:8" ht="78.75">
      <c r="A453" s="47" t="s">
        <v>486</v>
      </c>
      <c r="B453" s="44" t="s">
        <v>79</v>
      </c>
      <c r="C453" s="44" t="s">
        <v>129</v>
      </c>
      <c r="D453" s="44" t="s">
        <v>138</v>
      </c>
      <c r="E453" s="44" t="s">
        <v>8</v>
      </c>
      <c r="F453" s="48">
        <v>18700</v>
      </c>
      <c r="G453" s="48">
        <v>20700</v>
      </c>
      <c r="H453" s="48">
        <v>20700</v>
      </c>
    </row>
    <row r="454" spans="1:8" ht="63">
      <c r="A454" s="47" t="s">
        <v>378</v>
      </c>
      <c r="B454" s="44" t="s">
        <v>79</v>
      </c>
      <c r="C454" s="44" t="s">
        <v>129</v>
      </c>
      <c r="D454" s="44" t="s">
        <v>138</v>
      </c>
      <c r="E454" s="44" t="s">
        <v>15</v>
      </c>
      <c r="F454" s="48">
        <v>18700</v>
      </c>
      <c r="G454" s="48">
        <v>20700</v>
      </c>
      <c r="H454" s="48">
        <v>20700</v>
      </c>
    </row>
    <row r="455" spans="1:8" ht="15.75">
      <c r="A455" s="47" t="s">
        <v>439</v>
      </c>
      <c r="B455" s="44" t="s">
        <v>79</v>
      </c>
      <c r="C455" s="44" t="s">
        <v>129</v>
      </c>
      <c r="D455" s="44" t="s">
        <v>138</v>
      </c>
      <c r="E455" s="44" t="s">
        <v>85</v>
      </c>
      <c r="F455" s="48">
        <v>18700</v>
      </c>
      <c r="G455" s="48">
        <v>20700</v>
      </c>
      <c r="H455" s="48">
        <v>20700</v>
      </c>
    </row>
    <row r="456" spans="1:8" ht="31.5">
      <c r="A456" s="47" t="s">
        <v>440</v>
      </c>
      <c r="B456" s="44" t="s">
        <v>79</v>
      </c>
      <c r="C456" s="44" t="s">
        <v>129</v>
      </c>
      <c r="D456" s="44" t="s">
        <v>138</v>
      </c>
      <c r="E456" s="44" t="s">
        <v>86</v>
      </c>
      <c r="F456" s="48">
        <v>18700</v>
      </c>
      <c r="G456" s="48">
        <v>20700</v>
      </c>
      <c r="H456" s="48">
        <v>20700</v>
      </c>
    </row>
    <row r="457" spans="1:8" ht="78.75">
      <c r="A457" s="47" t="s">
        <v>442</v>
      </c>
      <c r="B457" s="44" t="s">
        <v>79</v>
      </c>
      <c r="C457" s="44" t="s">
        <v>129</v>
      </c>
      <c r="D457" s="44" t="s">
        <v>88</v>
      </c>
      <c r="E457" s="44" t="s">
        <v>8</v>
      </c>
      <c r="F457" s="48">
        <v>3233655</v>
      </c>
      <c r="G457" s="48">
        <v>3184100</v>
      </c>
      <c r="H457" s="48">
        <v>3184100</v>
      </c>
    </row>
    <row r="458" spans="1:8" ht="31.5">
      <c r="A458" s="47" t="s">
        <v>443</v>
      </c>
      <c r="B458" s="44" t="s">
        <v>79</v>
      </c>
      <c r="C458" s="44" t="s">
        <v>129</v>
      </c>
      <c r="D458" s="44" t="s">
        <v>89</v>
      </c>
      <c r="E458" s="44" t="s">
        <v>8</v>
      </c>
      <c r="F458" s="48">
        <v>3216099</v>
      </c>
      <c r="G458" s="48">
        <v>2711700</v>
      </c>
      <c r="H458" s="48">
        <v>2711700</v>
      </c>
    </row>
    <row r="459" spans="1:8" ht="47.25">
      <c r="A459" s="47" t="s">
        <v>487</v>
      </c>
      <c r="B459" s="44" t="s">
        <v>79</v>
      </c>
      <c r="C459" s="44" t="s">
        <v>129</v>
      </c>
      <c r="D459" s="44" t="s">
        <v>139</v>
      </c>
      <c r="E459" s="44" t="s">
        <v>8</v>
      </c>
      <c r="F459" s="48">
        <v>2934899</v>
      </c>
      <c r="G459" s="48">
        <v>2711700</v>
      </c>
      <c r="H459" s="48">
        <v>2711700</v>
      </c>
    </row>
    <row r="460" spans="1:8" ht="63">
      <c r="A460" s="47" t="s">
        <v>378</v>
      </c>
      <c r="B460" s="44" t="s">
        <v>79</v>
      </c>
      <c r="C460" s="44" t="s">
        <v>129</v>
      </c>
      <c r="D460" s="44" t="s">
        <v>139</v>
      </c>
      <c r="E460" s="44" t="s">
        <v>15</v>
      </c>
      <c r="F460" s="48">
        <v>2934899</v>
      </c>
      <c r="G460" s="48">
        <v>2711700</v>
      </c>
      <c r="H460" s="48">
        <v>2711700</v>
      </c>
    </row>
    <row r="461" spans="1:8" ht="15.75">
      <c r="A461" s="47" t="s">
        <v>439</v>
      </c>
      <c r="B461" s="44" t="s">
        <v>79</v>
      </c>
      <c r="C461" s="44" t="s">
        <v>129</v>
      </c>
      <c r="D461" s="44" t="s">
        <v>139</v>
      </c>
      <c r="E461" s="44" t="s">
        <v>85</v>
      </c>
      <c r="F461" s="48">
        <v>2934899</v>
      </c>
      <c r="G461" s="48">
        <v>2711700</v>
      </c>
      <c r="H461" s="48">
        <v>2711700</v>
      </c>
    </row>
    <row r="462" spans="1:8" ht="94.5">
      <c r="A462" s="47" t="s">
        <v>445</v>
      </c>
      <c r="B462" s="44" t="s">
        <v>79</v>
      </c>
      <c r="C462" s="44" t="s">
        <v>129</v>
      </c>
      <c r="D462" s="44" t="s">
        <v>139</v>
      </c>
      <c r="E462" s="44" t="s">
        <v>91</v>
      </c>
      <c r="F462" s="48">
        <v>2901225</v>
      </c>
      <c r="G462" s="48">
        <v>2711700</v>
      </c>
      <c r="H462" s="48">
        <v>2711700</v>
      </c>
    </row>
    <row r="463" spans="1:8" ht="31.5">
      <c r="A463" s="47" t="s">
        <v>440</v>
      </c>
      <c r="B463" s="44" t="s">
        <v>79</v>
      </c>
      <c r="C463" s="44" t="s">
        <v>129</v>
      </c>
      <c r="D463" s="44" t="s">
        <v>139</v>
      </c>
      <c r="E463" s="44" t="s">
        <v>86</v>
      </c>
      <c r="F463" s="48">
        <v>33674</v>
      </c>
      <c r="G463" s="48">
        <v>0</v>
      </c>
      <c r="H463" s="48">
        <v>0</v>
      </c>
    </row>
    <row r="464" spans="1:8" ht="78.75">
      <c r="A464" s="47" t="s">
        <v>446</v>
      </c>
      <c r="B464" s="44" t="s">
        <v>79</v>
      </c>
      <c r="C464" s="44" t="s">
        <v>129</v>
      </c>
      <c r="D464" s="44" t="s">
        <v>92</v>
      </c>
      <c r="E464" s="44" t="s">
        <v>8</v>
      </c>
      <c r="F464" s="48">
        <v>44900</v>
      </c>
      <c r="G464" s="48">
        <v>0</v>
      </c>
      <c r="H464" s="48">
        <v>0</v>
      </c>
    </row>
    <row r="465" spans="1:8" ht="63">
      <c r="A465" s="47" t="s">
        <v>378</v>
      </c>
      <c r="B465" s="44" t="s">
        <v>79</v>
      </c>
      <c r="C465" s="44" t="s">
        <v>129</v>
      </c>
      <c r="D465" s="44" t="s">
        <v>92</v>
      </c>
      <c r="E465" s="44" t="s">
        <v>15</v>
      </c>
      <c r="F465" s="48">
        <v>44900</v>
      </c>
      <c r="G465" s="48">
        <v>0</v>
      </c>
      <c r="H465" s="48">
        <v>0</v>
      </c>
    </row>
    <row r="466" spans="1:8" ht="15.75">
      <c r="A466" s="47" t="s">
        <v>439</v>
      </c>
      <c r="B466" s="44" t="s">
        <v>79</v>
      </c>
      <c r="C466" s="44" t="s">
        <v>129</v>
      </c>
      <c r="D466" s="44" t="s">
        <v>92</v>
      </c>
      <c r="E466" s="44" t="s">
        <v>85</v>
      </c>
      <c r="F466" s="48">
        <v>44900</v>
      </c>
      <c r="G466" s="48">
        <v>0</v>
      </c>
      <c r="H466" s="48">
        <v>0</v>
      </c>
    </row>
    <row r="467" spans="1:8" ht="94.5">
      <c r="A467" s="47" t="s">
        <v>445</v>
      </c>
      <c r="B467" s="44" t="s">
        <v>79</v>
      </c>
      <c r="C467" s="44" t="s">
        <v>129</v>
      </c>
      <c r="D467" s="44" t="s">
        <v>92</v>
      </c>
      <c r="E467" s="44" t="s">
        <v>91</v>
      </c>
      <c r="F467" s="48">
        <v>44900</v>
      </c>
      <c r="G467" s="48">
        <v>0</v>
      </c>
      <c r="H467" s="48">
        <v>0</v>
      </c>
    </row>
    <row r="468" spans="1:8" ht="78.75">
      <c r="A468" s="47" t="s">
        <v>384</v>
      </c>
      <c r="B468" s="44" t="s">
        <v>79</v>
      </c>
      <c r="C468" s="44" t="s">
        <v>129</v>
      </c>
      <c r="D468" s="44" t="s">
        <v>93</v>
      </c>
      <c r="E468" s="44" t="s">
        <v>8</v>
      </c>
      <c r="F468" s="48">
        <v>189000</v>
      </c>
      <c r="G468" s="48">
        <v>0</v>
      </c>
      <c r="H468" s="48">
        <v>0</v>
      </c>
    </row>
    <row r="469" spans="1:8" ht="63">
      <c r="A469" s="47" t="s">
        <v>378</v>
      </c>
      <c r="B469" s="44" t="s">
        <v>79</v>
      </c>
      <c r="C469" s="44" t="s">
        <v>129</v>
      </c>
      <c r="D469" s="44" t="s">
        <v>93</v>
      </c>
      <c r="E469" s="44" t="s">
        <v>15</v>
      </c>
      <c r="F469" s="48">
        <v>189000</v>
      </c>
      <c r="G469" s="48">
        <v>0</v>
      </c>
      <c r="H469" s="48">
        <v>0</v>
      </c>
    </row>
    <row r="470" spans="1:8" ht="15.75">
      <c r="A470" s="47" t="s">
        <v>439</v>
      </c>
      <c r="B470" s="44" t="s">
        <v>79</v>
      </c>
      <c r="C470" s="44" t="s">
        <v>129</v>
      </c>
      <c r="D470" s="44" t="s">
        <v>93</v>
      </c>
      <c r="E470" s="44" t="s">
        <v>85</v>
      </c>
      <c r="F470" s="48">
        <v>189000</v>
      </c>
      <c r="G470" s="48">
        <v>0</v>
      </c>
      <c r="H470" s="48">
        <v>0</v>
      </c>
    </row>
    <row r="471" spans="1:8" ht="94.5">
      <c r="A471" s="47" t="s">
        <v>445</v>
      </c>
      <c r="B471" s="44" t="s">
        <v>79</v>
      </c>
      <c r="C471" s="44" t="s">
        <v>129</v>
      </c>
      <c r="D471" s="44" t="s">
        <v>93</v>
      </c>
      <c r="E471" s="44" t="s">
        <v>91</v>
      </c>
      <c r="F471" s="48">
        <v>189000</v>
      </c>
      <c r="G471" s="48">
        <v>0</v>
      </c>
      <c r="H471" s="48">
        <v>0</v>
      </c>
    </row>
    <row r="472" spans="1:8" ht="47.25">
      <c r="A472" s="47" t="s">
        <v>385</v>
      </c>
      <c r="B472" s="44" t="s">
        <v>79</v>
      </c>
      <c r="C472" s="44" t="s">
        <v>129</v>
      </c>
      <c r="D472" s="44" t="s">
        <v>94</v>
      </c>
      <c r="E472" s="44" t="s">
        <v>8</v>
      </c>
      <c r="F472" s="48">
        <v>47300</v>
      </c>
      <c r="G472" s="48">
        <v>0</v>
      </c>
      <c r="H472" s="48">
        <v>0</v>
      </c>
    </row>
    <row r="473" spans="1:8" ht="63">
      <c r="A473" s="47" t="s">
        <v>378</v>
      </c>
      <c r="B473" s="44" t="s">
        <v>79</v>
      </c>
      <c r="C473" s="44" t="s">
        <v>129</v>
      </c>
      <c r="D473" s="44" t="s">
        <v>94</v>
      </c>
      <c r="E473" s="44" t="s">
        <v>15</v>
      </c>
      <c r="F473" s="48">
        <v>47300</v>
      </c>
      <c r="G473" s="48">
        <v>0</v>
      </c>
      <c r="H473" s="48">
        <v>0</v>
      </c>
    </row>
    <row r="474" spans="1:8" ht="15.75">
      <c r="A474" s="47" t="s">
        <v>439</v>
      </c>
      <c r="B474" s="44" t="s">
        <v>79</v>
      </c>
      <c r="C474" s="44" t="s">
        <v>129</v>
      </c>
      <c r="D474" s="44" t="s">
        <v>94</v>
      </c>
      <c r="E474" s="44" t="s">
        <v>85</v>
      </c>
      <c r="F474" s="48">
        <v>47300</v>
      </c>
      <c r="G474" s="48">
        <v>0</v>
      </c>
      <c r="H474" s="48">
        <v>0</v>
      </c>
    </row>
    <row r="475" spans="1:8" ht="94.5">
      <c r="A475" s="47" t="s">
        <v>445</v>
      </c>
      <c r="B475" s="44" t="s">
        <v>79</v>
      </c>
      <c r="C475" s="44" t="s">
        <v>129</v>
      </c>
      <c r="D475" s="44" t="s">
        <v>94</v>
      </c>
      <c r="E475" s="44" t="s">
        <v>91</v>
      </c>
      <c r="F475" s="48">
        <v>47300</v>
      </c>
      <c r="G475" s="48">
        <v>0</v>
      </c>
      <c r="H475" s="48">
        <v>0</v>
      </c>
    </row>
    <row r="476" spans="1:8" ht="47.25">
      <c r="A476" s="47" t="s">
        <v>488</v>
      </c>
      <c r="B476" s="44" t="s">
        <v>79</v>
      </c>
      <c r="C476" s="44" t="s">
        <v>129</v>
      </c>
      <c r="D476" s="44" t="s">
        <v>140</v>
      </c>
      <c r="E476" s="44" t="s">
        <v>8</v>
      </c>
      <c r="F476" s="48">
        <v>17556</v>
      </c>
      <c r="G476" s="48">
        <v>472400</v>
      </c>
      <c r="H476" s="48">
        <v>472400</v>
      </c>
    </row>
    <row r="477" spans="1:8" ht="63">
      <c r="A477" s="47" t="s">
        <v>480</v>
      </c>
      <c r="B477" s="44" t="s">
        <v>79</v>
      </c>
      <c r="C477" s="44" t="s">
        <v>129</v>
      </c>
      <c r="D477" s="44" t="s">
        <v>141</v>
      </c>
      <c r="E477" s="44" t="s">
        <v>8</v>
      </c>
      <c r="F477" s="48">
        <v>17556</v>
      </c>
      <c r="G477" s="48">
        <v>472400</v>
      </c>
      <c r="H477" s="48">
        <v>472400</v>
      </c>
    </row>
    <row r="478" spans="1:8" ht="47.25">
      <c r="A478" s="47" t="s">
        <v>410</v>
      </c>
      <c r="B478" s="44" t="s">
        <v>79</v>
      </c>
      <c r="C478" s="44" t="s">
        <v>129</v>
      </c>
      <c r="D478" s="44" t="s">
        <v>141</v>
      </c>
      <c r="E478" s="44" t="s">
        <v>55</v>
      </c>
      <c r="F478" s="48">
        <v>17556</v>
      </c>
      <c r="G478" s="48">
        <v>472400</v>
      </c>
      <c r="H478" s="48">
        <v>472400</v>
      </c>
    </row>
    <row r="479" spans="1:8" ht="47.25">
      <c r="A479" s="47" t="s">
        <v>411</v>
      </c>
      <c r="B479" s="44" t="s">
        <v>79</v>
      </c>
      <c r="C479" s="44" t="s">
        <v>129</v>
      </c>
      <c r="D479" s="44" t="s">
        <v>141</v>
      </c>
      <c r="E479" s="44" t="s">
        <v>56</v>
      </c>
      <c r="F479" s="48">
        <v>17556</v>
      </c>
      <c r="G479" s="48">
        <v>472400</v>
      </c>
      <c r="H479" s="48">
        <v>472400</v>
      </c>
    </row>
    <row r="480" spans="1:8" ht="47.25">
      <c r="A480" s="47" t="s">
        <v>412</v>
      </c>
      <c r="B480" s="44" t="s">
        <v>79</v>
      </c>
      <c r="C480" s="44" t="s">
        <v>129</v>
      </c>
      <c r="D480" s="44" t="s">
        <v>141</v>
      </c>
      <c r="E480" s="44" t="s">
        <v>57</v>
      </c>
      <c r="F480" s="48">
        <v>17556</v>
      </c>
      <c r="G480" s="48">
        <v>472400</v>
      </c>
      <c r="H480" s="48">
        <v>472400</v>
      </c>
    </row>
    <row r="481" spans="1:8" ht="31.5">
      <c r="A481" s="43" t="s">
        <v>489</v>
      </c>
      <c r="B481" s="49" t="s">
        <v>79</v>
      </c>
      <c r="C481" s="49" t="s">
        <v>142</v>
      </c>
      <c r="D481" s="49" t="s">
        <v>7</v>
      </c>
      <c r="E481" s="49" t="s">
        <v>8</v>
      </c>
      <c r="F481" s="45">
        <v>17206609.559999999</v>
      </c>
      <c r="G481" s="45">
        <v>15977376.67</v>
      </c>
      <c r="H481" s="45">
        <v>16034300</v>
      </c>
    </row>
    <row r="482" spans="1:8" ht="78.75">
      <c r="A482" s="47" t="s">
        <v>508</v>
      </c>
      <c r="B482" s="44" t="s">
        <v>79</v>
      </c>
      <c r="C482" s="44" t="s">
        <v>142</v>
      </c>
      <c r="D482" s="44" t="s">
        <v>166</v>
      </c>
      <c r="E482" s="44" t="s">
        <v>8</v>
      </c>
      <c r="F482" s="48">
        <v>10900</v>
      </c>
      <c r="G482" s="48">
        <v>0</v>
      </c>
      <c r="H482" s="48">
        <v>0</v>
      </c>
    </row>
    <row r="483" spans="1:8" ht="47.25">
      <c r="A483" s="47" t="s">
        <v>512</v>
      </c>
      <c r="B483" s="44" t="s">
        <v>79</v>
      </c>
      <c r="C483" s="44" t="s">
        <v>142</v>
      </c>
      <c r="D483" s="44" t="s">
        <v>171</v>
      </c>
      <c r="E483" s="44" t="s">
        <v>8</v>
      </c>
      <c r="F483" s="48">
        <v>10900</v>
      </c>
      <c r="G483" s="48">
        <v>0</v>
      </c>
      <c r="H483" s="48">
        <v>0</v>
      </c>
    </row>
    <row r="484" spans="1:8" ht="126">
      <c r="A484" s="47" t="s">
        <v>526</v>
      </c>
      <c r="B484" s="44" t="s">
        <v>79</v>
      </c>
      <c r="C484" s="44" t="s">
        <v>142</v>
      </c>
      <c r="D484" s="44" t="s">
        <v>186</v>
      </c>
      <c r="E484" s="44" t="s">
        <v>8</v>
      </c>
      <c r="F484" s="48">
        <v>10900</v>
      </c>
      <c r="G484" s="48">
        <v>0</v>
      </c>
      <c r="H484" s="48">
        <v>0</v>
      </c>
    </row>
    <row r="485" spans="1:8" ht="126">
      <c r="A485" s="47" t="s">
        <v>746</v>
      </c>
      <c r="B485" s="44" t="s">
        <v>79</v>
      </c>
      <c r="C485" s="44" t="s">
        <v>142</v>
      </c>
      <c r="D485" s="44" t="s">
        <v>736</v>
      </c>
      <c r="E485" s="44" t="s">
        <v>8</v>
      </c>
      <c r="F485" s="48">
        <v>10900</v>
      </c>
      <c r="G485" s="48">
        <v>0</v>
      </c>
      <c r="H485" s="48">
        <v>0</v>
      </c>
    </row>
    <row r="486" spans="1:8" ht="47.25">
      <c r="A486" s="47" t="s">
        <v>410</v>
      </c>
      <c r="B486" s="44" t="s">
        <v>79</v>
      </c>
      <c r="C486" s="44" t="s">
        <v>142</v>
      </c>
      <c r="D486" s="44" t="s">
        <v>736</v>
      </c>
      <c r="E486" s="44" t="s">
        <v>55</v>
      </c>
      <c r="F486" s="48">
        <v>10900</v>
      </c>
      <c r="G486" s="48">
        <v>0</v>
      </c>
      <c r="H486" s="48">
        <v>0</v>
      </c>
    </row>
    <row r="487" spans="1:8" ht="47.25">
      <c r="A487" s="47" t="s">
        <v>411</v>
      </c>
      <c r="B487" s="44" t="s">
        <v>79</v>
      </c>
      <c r="C487" s="44" t="s">
        <v>142</v>
      </c>
      <c r="D487" s="44" t="s">
        <v>736</v>
      </c>
      <c r="E487" s="44" t="s">
        <v>56</v>
      </c>
      <c r="F487" s="48">
        <v>10900</v>
      </c>
      <c r="G487" s="48">
        <v>0</v>
      </c>
      <c r="H487" s="48">
        <v>0</v>
      </c>
    </row>
    <row r="488" spans="1:8" ht="47.25">
      <c r="A488" s="47" t="s">
        <v>412</v>
      </c>
      <c r="B488" s="44" t="s">
        <v>79</v>
      </c>
      <c r="C488" s="44" t="s">
        <v>142</v>
      </c>
      <c r="D488" s="44" t="s">
        <v>736</v>
      </c>
      <c r="E488" s="44" t="s">
        <v>57</v>
      </c>
      <c r="F488" s="48">
        <v>10900</v>
      </c>
      <c r="G488" s="48">
        <v>0</v>
      </c>
      <c r="H488" s="48">
        <v>0</v>
      </c>
    </row>
    <row r="489" spans="1:8" ht="47.25">
      <c r="A489" s="47" t="s">
        <v>435</v>
      </c>
      <c r="B489" s="44" t="s">
        <v>79</v>
      </c>
      <c r="C489" s="44" t="s">
        <v>142</v>
      </c>
      <c r="D489" s="44" t="s">
        <v>81</v>
      </c>
      <c r="E489" s="44" t="s">
        <v>8</v>
      </c>
      <c r="F489" s="48">
        <v>17195709.559999999</v>
      </c>
      <c r="G489" s="48">
        <v>15977376.67</v>
      </c>
      <c r="H489" s="48">
        <v>16034300</v>
      </c>
    </row>
    <row r="490" spans="1:8" ht="47.25">
      <c r="A490" s="47" t="s">
        <v>436</v>
      </c>
      <c r="B490" s="44" t="s">
        <v>79</v>
      </c>
      <c r="C490" s="44" t="s">
        <v>142</v>
      </c>
      <c r="D490" s="44" t="s">
        <v>82</v>
      </c>
      <c r="E490" s="44" t="s">
        <v>8</v>
      </c>
      <c r="F490" s="48">
        <v>26000</v>
      </c>
      <c r="G490" s="48">
        <v>10000</v>
      </c>
      <c r="H490" s="48">
        <v>10000</v>
      </c>
    </row>
    <row r="491" spans="1:8" ht="63">
      <c r="A491" s="47" t="s">
        <v>490</v>
      </c>
      <c r="B491" s="44" t="s">
        <v>79</v>
      </c>
      <c r="C491" s="44" t="s">
        <v>142</v>
      </c>
      <c r="D491" s="44" t="s">
        <v>143</v>
      </c>
      <c r="E491" s="44" t="s">
        <v>8</v>
      </c>
      <c r="F491" s="48">
        <v>26000</v>
      </c>
      <c r="G491" s="48">
        <v>10000</v>
      </c>
      <c r="H491" s="48">
        <v>10000</v>
      </c>
    </row>
    <row r="492" spans="1:8" ht="63">
      <c r="A492" s="47" t="s">
        <v>491</v>
      </c>
      <c r="B492" s="44" t="s">
        <v>79</v>
      </c>
      <c r="C492" s="44" t="s">
        <v>142</v>
      </c>
      <c r="D492" s="44" t="s">
        <v>144</v>
      </c>
      <c r="E492" s="44" t="s">
        <v>8</v>
      </c>
      <c r="F492" s="48">
        <v>26000</v>
      </c>
      <c r="G492" s="48">
        <v>10000</v>
      </c>
      <c r="H492" s="48">
        <v>10000</v>
      </c>
    </row>
    <row r="493" spans="1:8" ht="47.25">
      <c r="A493" s="47" t="s">
        <v>410</v>
      </c>
      <c r="B493" s="44" t="s">
        <v>79</v>
      </c>
      <c r="C493" s="44" t="s">
        <v>142</v>
      </c>
      <c r="D493" s="44" t="s">
        <v>144</v>
      </c>
      <c r="E493" s="44" t="s">
        <v>55</v>
      </c>
      <c r="F493" s="48">
        <v>26000</v>
      </c>
      <c r="G493" s="48">
        <v>10000</v>
      </c>
      <c r="H493" s="48">
        <v>10000</v>
      </c>
    </row>
    <row r="494" spans="1:8" ht="47.25">
      <c r="A494" s="47" t="s">
        <v>411</v>
      </c>
      <c r="B494" s="44" t="s">
        <v>79</v>
      </c>
      <c r="C494" s="44" t="s">
        <v>142</v>
      </c>
      <c r="D494" s="44" t="s">
        <v>144</v>
      </c>
      <c r="E494" s="44" t="s">
        <v>56</v>
      </c>
      <c r="F494" s="48">
        <v>26000</v>
      </c>
      <c r="G494" s="48">
        <v>10000</v>
      </c>
      <c r="H494" s="48">
        <v>10000</v>
      </c>
    </row>
    <row r="495" spans="1:8" ht="47.25">
      <c r="A495" s="47" t="s">
        <v>412</v>
      </c>
      <c r="B495" s="44" t="s">
        <v>79</v>
      </c>
      <c r="C495" s="44" t="s">
        <v>142</v>
      </c>
      <c r="D495" s="44" t="s">
        <v>144</v>
      </c>
      <c r="E495" s="44" t="s">
        <v>57</v>
      </c>
      <c r="F495" s="48">
        <v>26000</v>
      </c>
      <c r="G495" s="48">
        <v>10000</v>
      </c>
      <c r="H495" s="48">
        <v>10000</v>
      </c>
    </row>
    <row r="496" spans="1:8" ht="47.25">
      <c r="A496" s="47" t="s">
        <v>474</v>
      </c>
      <c r="B496" s="44" t="s">
        <v>79</v>
      </c>
      <c r="C496" s="44" t="s">
        <v>142</v>
      </c>
      <c r="D496" s="44" t="s">
        <v>125</v>
      </c>
      <c r="E496" s="44" t="s">
        <v>8</v>
      </c>
      <c r="F496" s="48">
        <v>105500</v>
      </c>
      <c r="G496" s="48">
        <v>105500</v>
      </c>
      <c r="H496" s="48">
        <v>105500</v>
      </c>
    </row>
    <row r="497" spans="1:8" ht="63">
      <c r="A497" s="47" t="s">
        <v>492</v>
      </c>
      <c r="B497" s="44" t="s">
        <v>79</v>
      </c>
      <c r="C497" s="44" t="s">
        <v>142</v>
      </c>
      <c r="D497" s="44" t="s">
        <v>145</v>
      </c>
      <c r="E497" s="44" t="s">
        <v>8</v>
      </c>
      <c r="F497" s="48">
        <v>105500</v>
      </c>
      <c r="G497" s="48">
        <v>105500</v>
      </c>
      <c r="H497" s="48">
        <v>105500</v>
      </c>
    </row>
    <row r="498" spans="1:8" ht="63">
      <c r="A498" s="47" t="s">
        <v>491</v>
      </c>
      <c r="B498" s="44" t="s">
        <v>79</v>
      </c>
      <c r="C498" s="44" t="s">
        <v>142</v>
      </c>
      <c r="D498" s="44" t="s">
        <v>146</v>
      </c>
      <c r="E498" s="44" t="s">
        <v>8</v>
      </c>
      <c r="F498" s="48">
        <v>105500</v>
      </c>
      <c r="G498" s="48">
        <v>105500</v>
      </c>
      <c r="H498" s="48">
        <v>105500</v>
      </c>
    </row>
    <row r="499" spans="1:8" ht="47.25">
      <c r="A499" s="47" t="s">
        <v>410</v>
      </c>
      <c r="B499" s="44" t="s">
        <v>79</v>
      </c>
      <c r="C499" s="44" t="s">
        <v>142</v>
      </c>
      <c r="D499" s="44" t="s">
        <v>146</v>
      </c>
      <c r="E499" s="44" t="s">
        <v>55</v>
      </c>
      <c r="F499" s="48">
        <v>105500</v>
      </c>
      <c r="G499" s="48">
        <v>105500</v>
      </c>
      <c r="H499" s="48">
        <v>105500</v>
      </c>
    </row>
    <row r="500" spans="1:8" ht="47.25">
      <c r="A500" s="47" t="s">
        <v>411</v>
      </c>
      <c r="B500" s="44" t="s">
        <v>79</v>
      </c>
      <c r="C500" s="44" t="s">
        <v>142</v>
      </c>
      <c r="D500" s="44" t="s">
        <v>146</v>
      </c>
      <c r="E500" s="44" t="s">
        <v>56</v>
      </c>
      <c r="F500" s="48">
        <v>105500</v>
      </c>
      <c r="G500" s="48">
        <v>105500</v>
      </c>
      <c r="H500" s="48">
        <v>105500</v>
      </c>
    </row>
    <row r="501" spans="1:8" ht="47.25">
      <c r="A501" s="47" t="s">
        <v>412</v>
      </c>
      <c r="B501" s="44" t="s">
        <v>79</v>
      </c>
      <c r="C501" s="44" t="s">
        <v>142</v>
      </c>
      <c r="D501" s="44" t="s">
        <v>146</v>
      </c>
      <c r="E501" s="44" t="s">
        <v>57</v>
      </c>
      <c r="F501" s="48">
        <v>105500</v>
      </c>
      <c r="G501" s="48">
        <v>105500</v>
      </c>
      <c r="H501" s="48">
        <v>105500</v>
      </c>
    </row>
    <row r="502" spans="1:8" ht="47.25">
      <c r="A502" s="47" t="s">
        <v>484</v>
      </c>
      <c r="B502" s="44" t="s">
        <v>79</v>
      </c>
      <c r="C502" s="44" t="s">
        <v>142</v>
      </c>
      <c r="D502" s="44" t="s">
        <v>136</v>
      </c>
      <c r="E502" s="44" t="s">
        <v>8</v>
      </c>
      <c r="F502" s="48">
        <v>12200</v>
      </c>
      <c r="G502" s="48">
        <v>75600</v>
      </c>
      <c r="H502" s="48">
        <v>75600</v>
      </c>
    </row>
    <row r="503" spans="1:8" ht="110.25">
      <c r="A503" s="47" t="s">
        <v>485</v>
      </c>
      <c r="B503" s="44" t="s">
        <v>79</v>
      </c>
      <c r="C503" s="44" t="s">
        <v>142</v>
      </c>
      <c r="D503" s="44" t="s">
        <v>137</v>
      </c>
      <c r="E503" s="44" t="s">
        <v>8</v>
      </c>
      <c r="F503" s="48">
        <v>12200</v>
      </c>
      <c r="G503" s="48">
        <v>75600</v>
      </c>
      <c r="H503" s="48">
        <v>75600</v>
      </c>
    </row>
    <row r="504" spans="1:8" ht="78.75">
      <c r="A504" s="47" t="s">
        <v>486</v>
      </c>
      <c r="B504" s="44" t="s">
        <v>79</v>
      </c>
      <c r="C504" s="44" t="s">
        <v>142</v>
      </c>
      <c r="D504" s="44" t="s">
        <v>138</v>
      </c>
      <c r="E504" s="44" t="s">
        <v>8</v>
      </c>
      <c r="F504" s="48">
        <v>12200</v>
      </c>
      <c r="G504" s="48">
        <v>75600</v>
      </c>
      <c r="H504" s="48">
        <v>75600</v>
      </c>
    </row>
    <row r="505" spans="1:8" ht="47.25">
      <c r="A505" s="47" t="s">
        <v>410</v>
      </c>
      <c r="B505" s="44" t="s">
        <v>79</v>
      </c>
      <c r="C505" s="44" t="s">
        <v>142</v>
      </c>
      <c r="D505" s="44" t="s">
        <v>138</v>
      </c>
      <c r="E505" s="44" t="s">
        <v>55</v>
      </c>
      <c r="F505" s="48">
        <v>12200</v>
      </c>
      <c r="G505" s="48">
        <v>75600</v>
      </c>
      <c r="H505" s="48">
        <v>75600</v>
      </c>
    </row>
    <row r="506" spans="1:8" ht="47.25">
      <c r="A506" s="47" t="s">
        <v>411</v>
      </c>
      <c r="B506" s="44" t="s">
        <v>79</v>
      </c>
      <c r="C506" s="44" t="s">
        <v>142</v>
      </c>
      <c r="D506" s="44" t="s">
        <v>138</v>
      </c>
      <c r="E506" s="44" t="s">
        <v>56</v>
      </c>
      <c r="F506" s="48">
        <v>12200</v>
      </c>
      <c r="G506" s="48">
        <v>75600</v>
      </c>
      <c r="H506" s="48">
        <v>75600</v>
      </c>
    </row>
    <row r="507" spans="1:8" ht="47.25">
      <c r="A507" s="47" t="s">
        <v>412</v>
      </c>
      <c r="B507" s="44" t="s">
        <v>79</v>
      </c>
      <c r="C507" s="44" t="s">
        <v>142</v>
      </c>
      <c r="D507" s="44" t="s">
        <v>138</v>
      </c>
      <c r="E507" s="44" t="s">
        <v>57</v>
      </c>
      <c r="F507" s="48">
        <v>12200</v>
      </c>
      <c r="G507" s="48">
        <v>75600</v>
      </c>
      <c r="H507" s="48">
        <v>75600</v>
      </c>
    </row>
    <row r="508" spans="1:8" ht="78.75">
      <c r="A508" s="47" t="s">
        <v>442</v>
      </c>
      <c r="B508" s="44" t="s">
        <v>79</v>
      </c>
      <c r="C508" s="44" t="s">
        <v>142</v>
      </c>
      <c r="D508" s="44" t="s">
        <v>88</v>
      </c>
      <c r="E508" s="44" t="s">
        <v>8</v>
      </c>
      <c r="F508" s="48">
        <v>17052009.559999999</v>
      </c>
      <c r="G508" s="48">
        <v>15786276.67</v>
      </c>
      <c r="H508" s="48">
        <v>15843200</v>
      </c>
    </row>
    <row r="509" spans="1:8" ht="31.5">
      <c r="A509" s="47" t="s">
        <v>493</v>
      </c>
      <c r="B509" s="44" t="s">
        <v>79</v>
      </c>
      <c r="C509" s="44" t="s">
        <v>142</v>
      </c>
      <c r="D509" s="44" t="s">
        <v>147</v>
      </c>
      <c r="E509" s="44" t="s">
        <v>8</v>
      </c>
      <c r="F509" s="48">
        <v>17052009.559999999</v>
      </c>
      <c r="G509" s="48">
        <v>15786276.67</v>
      </c>
      <c r="H509" s="48">
        <v>15843200</v>
      </c>
    </row>
    <row r="510" spans="1:8" ht="110.25">
      <c r="A510" s="47" t="s">
        <v>494</v>
      </c>
      <c r="B510" s="44" t="s">
        <v>79</v>
      </c>
      <c r="C510" s="44" t="s">
        <v>142</v>
      </c>
      <c r="D510" s="44" t="s">
        <v>148</v>
      </c>
      <c r="E510" s="44" t="s">
        <v>8</v>
      </c>
      <c r="F510" s="48">
        <v>4870359</v>
      </c>
      <c r="G510" s="48">
        <v>4809000</v>
      </c>
      <c r="H510" s="48">
        <v>4809000</v>
      </c>
    </row>
    <row r="511" spans="1:8" ht="126">
      <c r="A511" s="47" t="s">
        <v>416</v>
      </c>
      <c r="B511" s="44" t="s">
        <v>79</v>
      </c>
      <c r="C511" s="44" t="s">
        <v>142</v>
      </c>
      <c r="D511" s="44" t="s">
        <v>148</v>
      </c>
      <c r="E511" s="44" t="s">
        <v>61</v>
      </c>
      <c r="F511" s="48">
        <v>4787060</v>
      </c>
      <c r="G511" s="48">
        <v>4734000</v>
      </c>
      <c r="H511" s="48">
        <v>4734000</v>
      </c>
    </row>
    <row r="512" spans="1:8" ht="47.25">
      <c r="A512" s="47" t="s">
        <v>428</v>
      </c>
      <c r="B512" s="44" t="s">
        <v>79</v>
      </c>
      <c r="C512" s="44" t="s">
        <v>142</v>
      </c>
      <c r="D512" s="44" t="s">
        <v>148</v>
      </c>
      <c r="E512" s="44" t="s">
        <v>74</v>
      </c>
      <c r="F512" s="48">
        <v>4787060</v>
      </c>
      <c r="G512" s="48">
        <v>4734000</v>
      </c>
      <c r="H512" s="48">
        <v>4734000</v>
      </c>
    </row>
    <row r="513" spans="1:8" ht="31.5">
      <c r="A513" s="47" t="s">
        <v>429</v>
      </c>
      <c r="B513" s="44" t="s">
        <v>79</v>
      </c>
      <c r="C513" s="44" t="s">
        <v>142</v>
      </c>
      <c r="D513" s="44" t="s">
        <v>148</v>
      </c>
      <c r="E513" s="44" t="s">
        <v>75</v>
      </c>
      <c r="F513" s="48">
        <v>3526760</v>
      </c>
      <c r="G513" s="48">
        <v>3487000</v>
      </c>
      <c r="H513" s="48">
        <v>3487000</v>
      </c>
    </row>
    <row r="514" spans="1:8" ht="63">
      <c r="A514" s="47" t="s">
        <v>430</v>
      </c>
      <c r="B514" s="44" t="s">
        <v>79</v>
      </c>
      <c r="C514" s="44" t="s">
        <v>142</v>
      </c>
      <c r="D514" s="44" t="s">
        <v>148</v>
      </c>
      <c r="E514" s="44" t="s">
        <v>76</v>
      </c>
      <c r="F514" s="48">
        <v>200000</v>
      </c>
      <c r="G514" s="48">
        <v>200000</v>
      </c>
      <c r="H514" s="48">
        <v>200000</v>
      </c>
    </row>
    <row r="515" spans="1:8" ht="94.5">
      <c r="A515" s="47" t="s">
        <v>431</v>
      </c>
      <c r="B515" s="44" t="s">
        <v>79</v>
      </c>
      <c r="C515" s="44" t="s">
        <v>142</v>
      </c>
      <c r="D515" s="44" t="s">
        <v>148</v>
      </c>
      <c r="E515" s="44" t="s">
        <v>77</v>
      </c>
      <c r="F515" s="48">
        <v>1060300</v>
      </c>
      <c r="G515" s="48">
        <v>1047000</v>
      </c>
      <c r="H515" s="48">
        <v>1047000</v>
      </c>
    </row>
    <row r="516" spans="1:8" ht="47.25">
      <c r="A516" s="47" t="s">
        <v>410</v>
      </c>
      <c r="B516" s="44" t="s">
        <v>79</v>
      </c>
      <c r="C516" s="44" t="s">
        <v>142</v>
      </c>
      <c r="D516" s="44" t="s">
        <v>148</v>
      </c>
      <c r="E516" s="44" t="s">
        <v>55</v>
      </c>
      <c r="F516" s="48">
        <v>77000</v>
      </c>
      <c r="G516" s="48">
        <v>69000</v>
      </c>
      <c r="H516" s="48">
        <v>69000</v>
      </c>
    </row>
    <row r="517" spans="1:8" ht="47.25">
      <c r="A517" s="47" t="s">
        <v>411</v>
      </c>
      <c r="B517" s="44" t="s">
        <v>79</v>
      </c>
      <c r="C517" s="44" t="s">
        <v>142</v>
      </c>
      <c r="D517" s="44" t="s">
        <v>148</v>
      </c>
      <c r="E517" s="44" t="s">
        <v>56</v>
      </c>
      <c r="F517" s="48">
        <v>77000</v>
      </c>
      <c r="G517" s="48">
        <v>69000</v>
      </c>
      <c r="H517" s="48">
        <v>69000</v>
      </c>
    </row>
    <row r="518" spans="1:8" ht="47.25">
      <c r="A518" s="47" t="s">
        <v>412</v>
      </c>
      <c r="B518" s="44" t="s">
        <v>79</v>
      </c>
      <c r="C518" s="44" t="s">
        <v>142</v>
      </c>
      <c r="D518" s="44" t="s">
        <v>148</v>
      </c>
      <c r="E518" s="44" t="s">
        <v>57</v>
      </c>
      <c r="F518" s="48">
        <v>77000</v>
      </c>
      <c r="G518" s="48">
        <v>69000</v>
      </c>
      <c r="H518" s="48">
        <v>69000</v>
      </c>
    </row>
    <row r="519" spans="1:8" ht="15.75">
      <c r="A519" s="47" t="s">
        <v>420</v>
      </c>
      <c r="B519" s="44" t="s">
        <v>79</v>
      </c>
      <c r="C519" s="44" t="s">
        <v>142</v>
      </c>
      <c r="D519" s="44" t="s">
        <v>148</v>
      </c>
      <c r="E519" s="44" t="s">
        <v>65</v>
      </c>
      <c r="F519" s="48">
        <v>6299</v>
      </c>
      <c r="G519" s="48">
        <v>6000</v>
      </c>
      <c r="H519" s="48">
        <v>6000</v>
      </c>
    </row>
    <row r="520" spans="1:8" ht="31.5">
      <c r="A520" s="47" t="s">
        <v>421</v>
      </c>
      <c r="B520" s="44" t="s">
        <v>79</v>
      </c>
      <c r="C520" s="44" t="s">
        <v>142</v>
      </c>
      <c r="D520" s="44" t="s">
        <v>148</v>
      </c>
      <c r="E520" s="44" t="s">
        <v>66</v>
      </c>
      <c r="F520" s="48">
        <v>6299</v>
      </c>
      <c r="G520" s="48">
        <v>6000</v>
      </c>
      <c r="H520" s="48">
        <v>6000</v>
      </c>
    </row>
    <row r="521" spans="1:8" ht="15.75">
      <c r="A521" s="47" t="s">
        <v>422</v>
      </c>
      <c r="B521" s="44" t="s">
        <v>79</v>
      </c>
      <c r="C521" s="44" t="s">
        <v>142</v>
      </c>
      <c r="D521" s="44" t="s">
        <v>148</v>
      </c>
      <c r="E521" s="44" t="s">
        <v>67</v>
      </c>
      <c r="F521" s="48">
        <v>1444</v>
      </c>
      <c r="G521" s="48">
        <v>1500</v>
      </c>
      <c r="H521" s="48">
        <v>1500</v>
      </c>
    </row>
    <row r="522" spans="1:8" ht="15.75">
      <c r="A522" s="47" t="s">
        <v>423</v>
      </c>
      <c r="B522" s="44" t="s">
        <v>79</v>
      </c>
      <c r="C522" s="44" t="s">
        <v>142</v>
      </c>
      <c r="D522" s="44" t="s">
        <v>148</v>
      </c>
      <c r="E522" s="44" t="s">
        <v>68</v>
      </c>
      <c r="F522" s="48">
        <v>4855</v>
      </c>
      <c r="G522" s="48">
        <v>4500</v>
      </c>
      <c r="H522" s="48">
        <v>4500</v>
      </c>
    </row>
    <row r="523" spans="1:8" ht="63">
      <c r="A523" s="47" t="s">
        <v>495</v>
      </c>
      <c r="B523" s="44" t="s">
        <v>79</v>
      </c>
      <c r="C523" s="44" t="s">
        <v>142</v>
      </c>
      <c r="D523" s="44" t="s">
        <v>149</v>
      </c>
      <c r="E523" s="44" t="s">
        <v>8</v>
      </c>
      <c r="F523" s="48">
        <v>10291553</v>
      </c>
      <c r="G523" s="48">
        <v>9583576.6699999999</v>
      </c>
      <c r="H523" s="48">
        <v>9640500</v>
      </c>
    </row>
    <row r="524" spans="1:8" ht="126">
      <c r="A524" s="47" t="s">
        <v>416</v>
      </c>
      <c r="B524" s="44" t="s">
        <v>79</v>
      </c>
      <c r="C524" s="44" t="s">
        <v>142</v>
      </c>
      <c r="D524" s="44" t="s">
        <v>149</v>
      </c>
      <c r="E524" s="44" t="s">
        <v>61</v>
      </c>
      <c r="F524" s="48">
        <v>9509200</v>
      </c>
      <c r="G524" s="48">
        <v>9460500</v>
      </c>
      <c r="H524" s="48">
        <v>9460500</v>
      </c>
    </row>
    <row r="525" spans="1:8" ht="31.5">
      <c r="A525" s="47" t="s">
        <v>417</v>
      </c>
      <c r="B525" s="44" t="s">
        <v>79</v>
      </c>
      <c r="C525" s="44" t="s">
        <v>142</v>
      </c>
      <c r="D525" s="44" t="s">
        <v>149</v>
      </c>
      <c r="E525" s="44" t="s">
        <v>62</v>
      </c>
      <c r="F525" s="48">
        <v>9509200</v>
      </c>
      <c r="G525" s="48">
        <v>9460500</v>
      </c>
      <c r="H525" s="48">
        <v>9460500</v>
      </c>
    </row>
    <row r="526" spans="1:8" ht="31.5">
      <c r="A526" s="47" t="s">
        <v>418</v>
      </c>
      <c r="B526" s="44" t="s">
        <v>79</v>
      </c>
      <c r="C526" s="44" t="s">
        <v>142</v>
      </c>
      <c r="D526" s="44" t="s">
        <v>149</v>
      </c>
      <c r="E526" s="44" t="s">
        <v>63</v>
      </c>
      <c r="F526" s="48">
        <v>7266100</v>
      </c>
      <c r="G526" s="48">
        <v>7266100</v>
      </c>
      <c r="H526" s="48">
        <v>7266100</v>
      </c>
    </row>
    <row r="527" spans="1:8" ht="78.75">
      <c r="A527" s="47" t="s">
        <v>419</v>
      </c>
      <c r="B527" s="44" t="s">
        <v>79</v>
      </c>
      <c r="C527" s="44" t="s">
        <v>142</v>
      </c>
      <c r="D527" s="44" t="s">
        <v>149</v>
      </c>
      <c r="E527" s="44" t="s">
        <v>64</v>
      </c>
      <c r="F527" s="48">
        <v>2243100</v>
      </c>
      <c r="G527" s="48">
        <v>2194400</v>
      </c>
      <c r="H527" s="48">
        <v>2194400</v>
      </c>
    </row>
    <row r="528" spans="1:8" ht="47.25">
      <c r="A528" s="47" t="s">
        <v>410</v>
      </c>
      <c r="B528" s="44" t="s">
        <v>79</v>
      </c>
      <c r="C528" s="44" t="s">
        <v>142</v>
      </c>
      <c r="D528" s="44" t="s">
        <v>149</v>
      </c>
      <c r="E528" s="44" t="s">
        <v>55</v>
      </c>
      <c r="F528" s="48">
        <v>773652</v>
      </c>
      <c r="G528" s="48">
        <v>110276.67</v>
      </c>
      <c r="H528" s="48">
        <v>167200</v>
      </c>
    </row>
    <row r="529" spans="1:8" ht="47.25">
      <c r="A529" s="47" t="s">
        <v>411</v>
      </c>
      <c r="B529" s="44" t="s">
        <v>79</v>
      </c>
      <c r="C529" s="44" t="s">
        <v>142</v>
      </c>
      <c r="D529" s="44" t="s">
        <v>149</v>
      </c>
      <c r="E529" s="44" t="s">
        <v>56</v>
      </c>
      <c r="F529" s="48">
        <v>773652</v>
      </c>
      <c r="G529" s="48">
        <v>110276.67</v>
      </c>
      <c r="H529" s="48">
        <v>167200</v>
      </c>
    </row>
    <row r="530" spans="1:8" ht="47.25">
      <c r="A530" s="47" t="s">
        <v>412</v>
      </c>
      <c r="B530" s="44" t="s">
        <v>79</v>
      </c>
      <c r="C530" s="44" t="s">
        <v>142</v>
      </c>
      <c r="D530" s="44" t="s">
        <v>149</v>
      </c>
      <c r="E530" s="44" t="s">
        <v>57</v>
      </c>
      <c r="F530" s="48">
        <v>773652</v>
      </c>
      <c r="G530" s="48">
        <v>110276.67</v>
      </c>
      <c r="H530" s="48">
        <v>167200</v>
      </c>
    </row>
    <row r="531" spans="1:8" ht="15.75">
      <c r="A531" s="47" t="s">
        <v>420</v>
      </c>
      <c r="B531" s="44" t="s">
        <v>79</v>
      </c>
      <c r="C531" s="44" t="s">
        <v>142</v>
      </c>
      <c r="D531" s="44" t="s">
        <v>149</v>
      </c>
      <c r="E531" s="44" t="s">
        <v>65</v>
      </c>
      <c r="F531" s="48">
        <v>8701</v>
      </c>
      <c r="G531" s="48">
        <v>12800</v>
      </c>
      <c r="H531" s="48">
        <v>12800</v>
      </c>
    </row>
    <row r="532" spans="1:8" ht="15.75">
      <c r="A532" s="47" t="s">
        <v>547</v>
      </c>
      <c r="B532" s="44" t="s">
        <v>79</v>
      </c>
      <c r="C532" s="44" t="s">
        <v>142</v>
      </c>
      <c r="D532" s="44" t="s">
        <v>149</v>
      </c>
      <c r="E532" s="44" t="s">
        <v>208</v>
      </c>
      <c r="F532" s="48">
        <v>1000</v>
      </c>
      <c r="G532" s="48">
        <v>0</v>
      </c>
      <c r="H532" s="48">
        <v>0</v>
      </c>
    </row>
    <row r="533" spans="1:8" ht="173.25">
      <c r="A533" s="47" t="s">
        <v>548</v>
      </c>
      <c r="B533" s="44" t="s">
        <v>79</v>
      </c>
      <c r="C533" s="44" t="s">
        <v>142</v>
      </c>
      <c r="D533" s="44" t="s">
        <v>149</v>
      </c>
      <c r="E533" s="44" t="s">
        <v>209</v>
      </c>
      <c r="F533" s="48">
        <v>1000</v>
      </c>
      <c r="G533" s="48">
        <v>0</v>
      </c>
      <c r="H533" s="48">
        <v>0</v>
      </c>
    </row>
    <row r="534" spans="1:8" ht="31.5">
      <c r="A534" s="47" t="s">
        <v>421</v>
      </c>
      <c r="B534" s="44" t="s">
        <v>79</v>
      </c>
      <c r="C534" s="44" t="s">
        <v>142</v>
      </c>
      <c r="D534" s="44" t="s">
        <v>149</v>
      </c>
      <c r="E534" s="44" t="s">
        <v>66</v>
      </c>
      <c r="F534" s="48">
        <v>7701</v>
      </c>
      <c r="G534" s="48">
        <v>12800</v>
      </c>
      <c r="H534" s="48">
        <v>12800</v>
      </c>
    </row>
    <row r="535" spans="1:8" ht="15.75">
      <c r="A535" s="47" t="s">
        <v>422</v>
      </c>
      <c r="B535" s="44" t="s">
        <v>79</v>
      </c>
      <c r="C535" s="44" t="s">
        <v>142</v>
      </c>
      <c r="D535" s="44" t="s">
        <v>149</v>
      </c>
      <c r="E535" s="44" t="s">
        <v>67</v>
      </c>
      <c r="F535" s="48">
        <v>3701</v>
      </c>
      <c r="G535" s="48">
        <v>5000</v>
      </c>
      <c r="H535" s="48">
        <v>5000</v>
      </c>
    </row>
    <row r="536" spans="1:8" ht="15.75">
      <c r="A536" s="47" t="s">
        <v>423</v>
      </c>
      <c r="B536" s="44" t="s">
        <v>79</v>
      </c>
      <c r="C536" s="44" t="s">
        <v>142</v>
      </c>
      <c r="D536" s="44" t="s">
        <v>149</v>
      </c>
      <c r="E536" s="44" t="s">
        <v>68</v>
      </c>
      <c r="F536" s="48">
        <v>4000</v>
      </c>
      <c r="G536" s="48">
        <v>7800</v>
      </c>
      <c r="H536" s="48">
        <v>7800</v>
      </c>
    </row>
    <row r="537" spans="1:8" ht="94.5">
      <c r="A537" s="47" t="s">
        <v>449</v>
      </c>
      <c r="B537" s="44" t="s">
        <v>79</v>
      </c>
      <c r="C537" s="44" t="s">
        <v>142</v>
      </c>
      <c r="D537" s="44" t="s">
        <v>150</v>
      </c>
      <c r="E537" s="44" t="s">
        <v>8</v>
      </c>
      <c r="F537" s="48">
        <v>405100</v>
      </c>
      <c r="G537" s="48">
        <v>405100</v>
      </c>
      <c r="H537" s="48">
        <v>405100</v>
      </c>
    </row>
    <row r="538" spans="1:8" ht="126">
      <c r="A538" s="47" t="s">
        <v>416</v>
      </c>
      <c r="B538" s="44" t="s">
        <v>79</v>
      </c>
      <c r="C538" s="44" t="s">
        <v>142</v>
      </c>
      <c r="D538" s="44" t="s">
        <v>150</v>
      </c>
      <c r="E538" s="44" t="s">
        <v>61</v>
      </c>
      <c r="F538" s="48">
        <v>395300</v>
      </c>
      <c r="G538" s="48">
        <v>395300</v>
      </c>
      <c r="H538" s="48">
        <v>395300</v>
      </c>
    </row>
    <row r="539" spans="1:8" ht="31.5">
      <c r="A539" s="47" t="s">
        <v>417</v>
      </c>
      <c r="B539" s="44" t="s">
        <v>79</v>
      </c>
      <c r="C539" s="44" t="s">
        <v>142</v>
      </c>
      <c r="D539" s="44" t="s">
        <v>150</v>
      </c>
      <c r="E539" s="44" t="s">
        <v>62</v>
      </c>
      <c r="F539" s="48">
        <v>395300</v>
      </c>
      <c r="G539" s="48">
        <v>395300</v>
      </c>
      <c r="H539" s="48">
        <v>395300</v>
      </c>
    </row>
    <row r="540" spans="1:8" ht="31.5">
      <c r="A540" s="47" t="s">
        <v>418</v>
      </c>
      <c r="B540" s="44" t="s">
        <v>79</v>
      </c>
      <c r="C540" s="44" t="s">
        <v>142</v>
      </c>
      <c r="D540" s="44" t="s">
        <v>150</v>
      </c>
      <c r="E540" s="44" t="s">
        <v>63</v>
      </c>
      <c r="F540" s="48">
        <v>303600</v>
      </c>
      <c r="G540" s="48">
        <v>303600</v>
      </c>
      <c r="H540" s="48">
        <v>303600</v>
      </c>
    </row>
    <row r="541" spans="1:8" ht="78.75">
      <c r="A541" s="47" t="s">
        <v>419</v>
      </c>
      <c r="B541" s="44" t="s">
        <v>79</v>
      </c>
      <c r="C541" s="44" t="s">
        <v>142</v>
      </c>
      <c r="D541" s="44" t="s">
        <v>150</v>
      </c>
      <c r="E541" s="44" t="s">
        <v>64</v>
      </c>
      <c r="F541" s="48">
        <v>91700</v>
      </c>
      <c r="G541" s="48">
        <v>91700</v>
      </c>
      <c r="H541" s="48">
        <v>91700</v>
      </c>
    </row>
    <row r="542" spans="1:8" ht="47.25">
      <c r="A542" s="47" t="s">
        <v>410</v>
      </c>
      <c r="B542" s="44" t="s">
        <v>79</v>
      </c>
      <c r="C542" s="44" t="s">
        <v>142</v>
      </c>
      <c r="D542" s="44" t="s">
        <v>150</v>
      </c>
      <c r="E542" s="44" t="s">
        <v>55</v>
      </c>
      <c r="F542" s="48">
        <v>9800</v>
      </c>
      <c r="G542" s="48">
        <v>9800</v>
      </c>
      <c r="H542" s="48">
        <v>9800</v>
      </c>
    </row>
    <row r="543" spans="1:8" ht="47.25">
      <c r="A543" s="47" t="s">
        <v>411</v>
      </c>
      <c r="B543" s="44" t="s">
        <v>79</v>
      </c>
      <c r="C543" s="44" t="s">
        <v>142</v>
      </c>
      <c r="D543" s="44" t="s">
        <v>150</v>
      </c>
      <c r="E543" s="44" t="s">
        <v>56</v>
      </c>
      <c r="F543" s="48">
        <v>9800</v>
      </c>
      <c r="G543" s="48">
        <v>9800</v>
      </c>
      <c r="H543" s="48">
        <v>9800</v>
      </c>
    </row>
    <row r="544" spans="1:8" ht="47.25">
      <c r="A544" s="47" t="s">
        <v>412</v>
      </c>
      <c r="B544" s="44" t="s">
        <v>79</v>
      </c>
      <c r="C544" s="44" t="s">
        <v>142</v>
      </c>
      <c r="D544" s="44" t="s">
        <v>150</v>
      </c>
      <c r="E544" s="44" t="s">
        <v>57</v>
      </c>
      <c r="F544" s="48">
        <v>9800</v>
      </c>
      <c r="G544" s="48">
        <v>9800</v>
      </c>
      <c r="H544" s="48">
        <v>9800</v>
      </c>
    </row>
    <row r="545" spans="1:8" ht="63">
      <c r="A545" s="47" t="s">
        <v>432</v>
      </c>
      <c r="B545" s="44" t="s">
        <v>79</v>
      </c>
      <c r="C545" s="44" t="s">
        <v>142</v>
      </c>
      <c r="D545" s="44" t="s">
        <v>151</v>
      </c>
      <c r="E545" s="44" t="s">
        <v>8</v>
      </c>
      <c r="F545" s="48">
        <v>1009197.56</v>
      </c>
      <c r="G545" s="48">
        <v>988600</v>
      </c>
      <c r="H545" s="48">
        <v>988600</v>
      </c>
    </row>
    <row r="546" spans="1:8" ht="126">
      <c r="A546" s="47" t="s">
        <v>416</v>
      </c>
      <c r="B546" s="44" t="s">
        <v>79</v>
      </c>
      <c r="C546" s="44" t="s">
        <v>142</v>
      </c>
      <c r="D546" s="44" t="s">
        <v>151</v>
      </c>
      <c r="E546" s="44" t="s">
        <v>61</v>
      </c>
      <c r="F546" s="48">
        <v>989197.56</v>
      </c>
      <c r="G546" s="48">
        <v>968600</v>
      </c>
      <c r="H546" s="48">
        <v>968600</v>
      </c>
    </row>
    <row r="547" spans="1:8" ht="47.25">
      <c r="A547" s="47" t="s">
        <v>428</v>
      </c>
      <c r="B547" s="44" t="s">
        <v>79</v>
      </c>
      <c r="C547" s="44" t="s">
        <v>142</v>
      </c>
      <c r="D547" s="44" t="s">
        <v>151</v>
      </c>
      <c r="E547" s="44" t="s">
        <v>74</v>
      </c>
      <c r="F547" s="48">
        <v>989197.56</v>
      </c>
      <c r="G547" s="48">
        <v>968600</v>
      </c>
      <c r="H547" s="48">
        <v>968600</v>
      </c>
    </row>
    <row r="548" spans="1:8" ht="31.5">
      <c r="A548" s="47" t="s">
        <v>429</v>
      </c>
      <c r="B548" s="44" t="s">
        <v>79</v>
      </c>
      <c r="C548" s="44" t="s">
        <v>142</v>
      </c>
      <c r="D548" s="44" t="s">
        <v>151</v>
      </c>
      <c r="E548" s="44" t="s">
        <v>75</v>
      </c>
      <c r="F548" s="48">
        <v>698259</v>
      </c>
      <c r="G548" s="48">
        <v>682500</v>
      </c>
      <c r="H548" s="48">
        <v>682500</v>
      </c>
    </row>
    <row r="549" spans="1:8" ht="63">
      <c r="A549" s="47" t="s">
        <v>430</v>
      </c>
      <c r="B549" s="44" t="s">
        <v>79</v>
      </c>
      <c r="C549" s="44" t="s">
        <v>142</v>
      </c>
      <c r="D549" s="44" t="s">
        <v>151</v>
      </c>
      <c r="E549" s="44" t="s">
        <v>76</v>
      </c>
      <c r="F549" s="48">
        <v>80000</v>
      </c>
      <c r="G549" s="48">
        <v>80000</v>
      </c>
      <c r="H549" s="48">
        <v>80000</v>
      </c>
    </row>
    <row r="550" spans="1:8" ht="94.5">
      <c r="A550" s="47" t="s">
        <v>431</v>
      </c>
      <c r="B550" s="44" t="s">
        <v>79</v>
      </c>
      <c r="C550" s="44" t="s">
        <v>142</v>
      </c>
      <c r="D550" s="44" t="s">
        <v>151</v>
      </c>
      <c r="E550" s="44" t="s">
        <v>77</v>
      </c>
      <c r="F550" s="48">
        <v>210938.56</v>
      </c>
      <c r="G550" s="48">
        <v>206100</v>
      </c>
      <c r="H550" s="48">
        <v>206100</v>
      </c>
    </row>
    <row r="551" spans="1:8" ht="47.25">
      <c r="A551" s="47" t="s">
        <v>410</v>
      </c>
      <c r="B551" s="44" t="s">
        <v>79</v>
      </c>
      <c r="C551" s="44" t="s">
        <v>142</v>
      </c>
      <c r="D551" s="44" t="s">
        <v>151</v>
      </c>
      <c r="E551" s="44" t="s">
        <v>55</v>
      </c>
      <c r="F551" s="48">
        <v>20000</v>
      </c>
      <c r="G551" s="48">
        <v>20000</v>
      </c>
      <c r="H551" s="48">
        <v>20000</v>
      </c>
    </row>
    <row r="552" spans="1:8" ht="47.25">
      <c r="A552" s="47" t="s">
        <v>411</v>
      </c>
      <c r="B552" s="44" t="s">
        <v>79</v>
      </c>
      <c r="C552" s="44" t="s">
        <v>142</v>
      </c>
      <c r="D552" s="44" t="s">
        <v>151</v>
      </c>
      <c r="E552" s="44" t="s">
        <v>56</v>
      </c>
      <c r="F552" s="48">
        <v>20000</v>
      </c>
      <c r="G552" s="48">
        <v>20000</v>
      </c>
      <c r="H552" s="48">
        <v>20000</v>
      </c>
    </row>
    <row r="553" spans="1:8" ht="47.25">
      <c r="A553" s="47" t="s">
        <v>412</v>
      </c>
      <c r="B553" s="44" t="s">
        <v>79</v>
      </c>
      <c r="C553" s="44" t="s">
        <v>142</v>
      </c>
      <c r="D553" s="44" t="s">
        <v>151</v>
      </c>
      <c r="E553" s="44" t="s">
        <v>57</v>
      </c>
      <c r="F553" s="48">
        <v>20000</v>
      </c>
      <c r="G553" s="48">
        <v>20000</v>
      </c>
      <c r="H553" s="48">
        <v>20000</v>
      </c>
    </row>
    <row r="554" spans="1:8" ht="78.75">
      <c r="A554" s="47" t="s">
        <v>384</v>
      </c>
      <c r="B554" s="44" t="s">
        <v>79</v>
      </c>
      <c r="C554" s="44" t="s">
        <v>142</v>
      </c>
      <c r="D554" s="44" t="s">
        <v>152</v>
      </c>
      <c r="E554" s="44" t="s">
        <v>8</v>
      </c>
      <c r="F554" s="48">
        <v>380700</v>
      </c>
      <c r="G554" s="48">
        <v>0</v>
      </c>
      <c r="H554" s="48">
        <v>0</v>
      </c>
    </row>
    <row r="555" spans="1:8" ht="47.25">
      <c r="A555" s="47" t="s">
        <v>410</v>
      </c>
      <c r="B555" s="44" t="s">
        <v>79</v>
      </c>
      <c r="C555" s="44" t="s">
        <v>142</v>
      </c>
      <c r="D555" s="44" t="s">
        <v>152</v>
      </c>
      <c r="E555" s="44" t="s">
        <v>55</v>
      </c>
      <c r="F555" s="48">
        <v>380700</v>
      </c>
      <c r="G555" s="48">
        <v>0</v>
      </c>
      <c r="H555" s="48">
        <v>0</v>
      </c>
    </row>
    <row r="556" spans="1:8" ht="47.25">
      <c r="A556" s="47" t="s">
        <v>411</v>
      </c>
      <c r="B556" s="44" t="s">
        <v>79</v>
      </c>
      <c r="C556" s="44" t="s">
        <v>142</v>
      </c>
      <c r="D556" s="44" t="s">
        <v>152</v>
      </c>
      <c r="E556" s="44" t="s">
        <v>56</v>
      </c>
      <c r="F556" s="48">
        <v>380700</v>
      </c>
      <c r="G556" s="48">
        <v>0</v>
      </c>
      <c r="H556" s="48">
        <v>0</v>
      </c>
    </row>
    <row r="557" spans="1:8" ht="47.25">
      <c r="A557" s="47" t="s">
        <v>412</v>
      </c>
      <c r="B557" s="44" t="s">
        <v>79</v>
      </c>
      <c r="C557" s="44" t="s">
        <v>142</v>
      </c>
      <c r="D557" s="44" t="s">
        <v>152</v>
      </c>
      <c r="E557" s="44" t="s">
        <v>57</v>
      </c>
      <c r="F557" s="48">
        <v>380700</v>
      </c>
      <c r="G557" s="48">
        <v>0</v>
      </c>
      <c r="H557" s="48">
        <v>0</v>
      </c>
    </row>
    <row r="558" spans="1:8" ht="47.25">
      <c r="A558" s="47" t="s">
        <v>385</v>
      </c>
      <c r="B558" s="44" t="s">
        <v>79</v>
      </c>
      <c r="C558" s="44" t="s">
        <v>142</v>
      </c>
      <c r="D558" s="44" t="s">
        <v>153</v>
      </c>
      <c r="E558" s="44" t="s">
        <v>8</v>
      </c>
      <c r="F558" s="48">
        <v>95100</v>
      </c>
      <c r="G558" s="48">
        <v>0</v>
      </c>
      <c r="H558" s="48">
        <v>0</v>
      </c>
    </row>
    <row r="559" spans="1:8" ht="47.25">
      <c r="A559" s="47" t="s">
        <v>410</v>
      </c>
      <c r="B559" s="44" t="s">
        <v>79</v>
      </c>
      <c r="C559" s="44" t="s">
        <v>142</v>
      </c>
      <c r="D559" s="44" t="s">
        <v>153</v>
      </c>
      <c r="E559" s="44" t="s">
        <v>55</v>
      </c>
      <c r="F559" s="48">
        <v>95100</v>
      </c>
      <c r="G559" s="48">
        <v>0</v>
      </c>
      <c r="H559" s="48">
        <v>0</v>
      </c>
    </row>
    <row r="560" spans="1:8" ht="47.25">
      <c r="A560" s="47" t="s">
        <v>411</v>
      </c>
      <c r="B560" s="44" t="s">
        <v>79</v>
      </c>
      <c r="C560" s="44" t="s">
        <v>142</v>
      </c>
      <c r="D560" s="44" t="s">
        <v>153</v>
      </c>
      <c r="E560" s="44" t="s">
        <v>56</v>
      </c>
      <c r="F560" s="48">
        <v>95100</v>
      </c>
      <c r="G560" s="48">
        <v>0</v>
      </c>
      <c r="H560" s="48">
        <v>0</v>
      </c>
    </row>
    <row r="561" spans="1:8" ht="47.25">
      <c r="A561" s="47" t="s">
        <v>412</v>
      </c>
      <c r="B561" s="44" t="s">
        <v>79</v>
      </c>
      <c r="C561" s="44" t="s">
        <v>142</v>
      </c>
      <c r="D561" s="44" t="s">
        <v>153</v>
      </c>
      <c r="E561" s="44" t="s">
        <v>57</v>
      </c>
      <c r="F561" s="48">
        <v>95100</v>
      </c>
      <c r="G561" s="48">
        <v>0</v>
      </c>
      <c r="H561" s="48">
        <v>0</v>
      </c>
    </row>
    <row r="562" spans="1:8" ht="78.75">
      <c r="A562" s="47" t="s">
        <v>768</v>
      </c>
      <c r="B562" s="44" t="s">
        <v>79</v>
      </c>
      <c r="C562" s="44" t="s">
        <v>142</v>
      </c>
      <c r="D562" s="44" t="s">
        <v>769</v>
      </c>
      <c r="E562" s="44" t="s">
        <v>8</v>
      </c>
      <c r="F562" s="48">
        <v>0</v>
      </c>
      <c r="G562" s="48">
        <v>0</v>
      </c>
      <c r="H562" s="48">
        <v>0</v>
      </c>
    </row>
    <row r="563" spans="1:8" ht="47.25">
      <c r="A563" s="47" t="s">
        <v>410</v>
      </c>
      <c r="B563" s="44" t="s">
        <v>79</v>
      </c>
      <c r="C563" s="44" t="s">
        <v>142</v>
      </c>
      <c r="D563" s="44" t="s">
        <v>769</v>
      </c>
      <c r="E563" s="44" t="s">
        <v>55</v>
      </c>
      <c r="F563" s="48">
        <v>0</v>
      </c>
      <c r="G563" s="48">
        <v>0</v>
      </c>
      <c r="H563" s="48">
        <v>0</v>
      </c>
    </row>
    <row r="564" spans="1:8" ht="47.25">
      <c r="A564" s="47" t="s">
        <v>411</v>
      </c>
      <c r="B564" s="44" t="s">
        <v>79</v>
      </c>
      <c r="C564" s="44" t="s">
        <v>142</v>
      </c>
      <c r="D564" s="44" t="s">
        <v>769</v>
      </c>
      <c r="E564" s="44" t="s">
        <v>56</v>
      </c>
      <c r="F564" s="48">
        <v>0</v>
      </c>
      <c r="G564" s="48">
        <v>0</v>
      </c>
      <c r="H564" s="48">
        <v>0</v>
      </c>
    </row>
    <row r="565" spans="1:8" ht="47.25">
      <c r="A565" s="47" t="s">
        <v>412</v>
      </c>
      <c r="B565" s="44" t="s">
        <v>79</v>
      </c>
      <c r="C565" s="44" t="s">
        <v>142</v>
      </c>
      <c r="D565" s="44" t="s">
        <v>769</v>
      </c>
      <c r="E565" s="44" t="s">
        <v>57</v>
      </c>
      <c r="F565" s="48">
        <v>0</v>
      </c>
      <c r="G565" s="48">
        <v>0</v>
      </c>
      <c r="H565" s="48">
        <v>0</v>
      </c>
    </row>
    <row r="566" spans="1:8" ht="15.75">
      <c r="A566" s="43" t="s">
        <v>496</v>
      </c>
      <c r="B566" s="49" t="s">
        <v>79</v>
      </c>
      <c r="C566" s="49" t="s">
        <v>154</v>
      </c>
      <c r="D566" s="49" t="s">
        <v>7</v>
      </c>
      <c r="E566" s="49" t="s">
        <v>8</v>
      </c>
      <c r="F566" s="45">
        <v>19933720</v>
      </c>
      <c r="G566" s="45">
        <v>14102500</v>
      </c>
      <c r="H566" s="45">
        <v>14602500</v>
      </c>
    </row>
    <row r="567" spans="1:8" ht="15.75">
      <c r="A567" s="43" t="s">
        <v>497</v>
      </c>
      <c r="B567" s="49" t="s">
        <v>79</v>
      </c>
      <c r="C567" s="49" t="s">
        <v>155</v>
      </c>
      <c r="D567" s="49" t="s">
        <v>7</v>
      </c>
      <c r="E567" s="49" t="s">
        <v>8</v>
      </c>
      <c r="F567" s="45">
        <v>19933720</v>
      </c>
      <c r="G567" s="45">
        <v>14102500</v>
      </c>
      <c r="H567" s="45">
        <v>14602500</v>
      </c>
    </row>
    <row r="568" spans="1:8" ht="47.25">
      <c r="A568" s="47" t="s">
        <v>435</v>
      </c>
      <c r="B568" s="44" t="s">
        <v>79</v>
      </c>
      <c r="C568" s="44" t="s">
        <v>155</v>
      </c>
      <c r="D568" s="44" t="s">
        <v>81</v>
      </c>
      <c r="E568" s="44" t="s">
        <v>8</v>
      </c>
      <c r="F568" s="48">
        <v>19933720</v>
      </c>
      <c r="G568" s="48">
        <v>14102500</v>
      </c>
      <c r="H568" s="48">
        <v>14602500</v>
      </c>
    </row>
    <row r="569" spans="1:8" ht="78.75">
      <c r="A569" s="47" t="s">
        <v>442</v>
      </c>
      <c r="B569" s="44" t="s">
        <v>79</v>
      </c>
      <c r="C569" s="44" t="s">
        <v>155</v>
      </c>
      <c r="D569" s="44" t="s">
        <v>88</v>
      </c>
      <c r="E569" s="44" t="s">
        <v>8</v>
      </c>
      <c r="F569" s="48">
        <v>19933720</v>
      </c>
      <c r="G569" s="48">
        <v>14102500</v>
      </c>
      <c r="H569" s="48">
        <v>14602500</v>
      </c>
    </row>
    <row r="570" spans="1:8" ht="31.5">
      <c r="A570" s="47" t="s">
        <v>447</v>
      </c>
      <c r="B570" s="44" t="s">
        <v>79</v>
      </c>
      <c r="C570" s="44" t="s">
        <v>155</v>
      </c>
      <c r="D570" s="44" t="s">
        <v>95</v>
      </c>
      <c r="E570" s="44" t="s">
        <v>8</v>
      </c>
      <c r="F570" s="48">
        <v>19859000</v>
      </c>
      <c r="G570" s="48">
        <v>13931000</v>
      </c>
      <c r="H570" s="48">
        <v>14431000</v>
      </c>
    </row>
    <row r="571" spans="1:8" ht="110.25">
      <c r="A571" s="47" t="s">
        <v>498</v>
      </c>
      <c r="B571" s="44" t="s">
        <v>79</v>
      </c>
      <c r="C571" s="44" t="s">
        <v>155</v>
      </c>
      <c r="D571" s="44" t="s">
        <v>156</v>
      </c>
      <c r="E571" s="44" t="s">
        <v>8</v>
      </c>
      <c r="F571" s="48">
        <v>940000</v>
      </c>
      <c r="G571" s="48">
        <v>1642100</v>
      </c>
      <c r="H571" s="48">
        <v>2142100</v>
      </c>
    </row>
    <row r="572" spans="1:8" ht="31.5">
      <c r="A572" s="47" t="s">
        <v>499</v>
      </c>
      <c r="B572" s="44" t="s">
        <v>79</v>
      </c>
      <c r="C572" s="44" t="s">
        <v>155</v>
      </c>
      <c r="D572" s="44" t="s">
        <v>156</v>
      </c>
      <c r="E572" s="44" t="s">
        <v>157</v>
      </c>
      <c r="F572" s="48">
        <v>940000</v>
      </c>
      <c r="G572" s="48">
        <v>1642100</v>
      </c>
      <c r="H572" s="48">
        <v>2142100</v>
      </c>
    </row>
    <row r="573" spans="1:8" ht="31.5">
      <c r="A573" s="47" t="s">
        <v>500</v>
      </c>
      <c r="B573" s="44" t="s">
        <v>79</v>
      </c>
      <c r="C573" s="44" t="s">
        <v>155</v>
      </c>
      <c r="D573" s="44" t="s">
        <v>156</v>
      </c>
      <c r="E573" s="44" t="s">
        <v>158</v>
      </c>
      <c r="F573" s="48">
        <v>940000</v>
      </c>
      <c r="G573" s="48">
        <v>1642100</v>
      </c>
      <c r="H573" s="48">
        <v>2142100</v>
      </c>
    </row>
    <row r="574" spans="1:8" ht="47.25">
      <c r="A574" s="47" t="s">
        <v>501</v>
      </c>
      <c r="B574" s="44" t="s">
        <v>79</v>
      </c>
      <c r="C574" s="44" t="s">
        <v>155</v>
      </c>
      <c r="D574" s="44" t="s">
        <v>156</v>
      </c>
      <c r="E574" s="44" t="s">
        <v>159</v>
      </c>
      <c r="F574" s="48">
        <v>940000</v>
      </c>
      <c r="G574" s="48">
        <v>1642100</v>
      </c>
      <c r="H574" s="48">
        <v>2142100</v>
      </c>
    </row>
    <row r="575" spans="1:8" ht="63">
      <c r="A575" s="47" t="s">
        <v>502</v>
      </c>
      <c r="B575" s="44" t="s">
        <v>79</v>
      </c>
      <c r="C575" s="44" t="s">
        <v>155</v>
      </c>
      <c r="D575" s="44" t="s">
        <v>160</v>
      </c>
      <c r="E575" s="44" t="s">
        <v>8</v>
      </c>
      <c r="F575" s="48">
        <v>18919000</v>
      </c>
      <c r="G575" s="48">
        <v>12288900</v>
      </c>
      <c r="H575" s="48">
        <v>12288900</v>
      </c>
    </row>
    <row r="576" spans="1:8" ht="31.5">
      <c r="A576" s="47" t="s">
        <v>499</v>
      </c>
      <c r="B576" s="44" t="s">
        <v>79</v>
      </c>
      <c r="C576" s="44" t="s">
        <v>155</v>
      </c>
      <c r="D576" s="44" t="s">
        <v>160</v>
      </c>
      <c r="E576" s="44" t="s">
        <v>157</v>
      </c>
      <c r="F576" s="48">
        <v>18919000</v>
      </c>
      <c r="G576" s="48">
        <v>12288900</v>
      </c>
      <c r="H576" s="48">
        <v>12288900</v>
      </c>
    </row>
    <row r="577" spans="1:8" ht="31.5">
      <c r="A577" s="47" t="s">
        <v>500</v>
      </c>
      <c r="B577" s="44" t="s">
        <v>79</v>
      </c>
      <c r="C577" s="44" t="s">
        <v>155</v>
      </c>
      <c r="D577" s="44" t="s">
        <v>160</v>
      </c>
      <c r="E577" s="44" t="s">
        <v>158</v>
      </c>
      <c r="F577" s="48">
        <v>12387300</v>
      </c>
      <c r="G577" s="48">
        <v>8058600</v>
      </c>
      <c r="H577" s="48">
        <v>8058600</v>
      </c>
    </row>
    <row r="578" spans="1:8" ht="47.25">
      <c r="A578" s="47" t="s">
        <v>501</v>
      </c>
      <c r="B578" s="44" t="s">
        <v>79</v>
      </c>
      <c r="C578" s="44" t="s">
        <v>155</v>
      </c>
      <c r="D578" s="44" t="s">
        <v>160</v>
      </c>
      <c r="E578" s="44" t="s">
        <v>159</v>
      </c>
      <c r="F578" s="48">
        <v>12387300</v>
      </c>
      <c r="G578" s="48">
        <v>8058600</v>
      </c>
      <c r="H578" s="48">
        <v>8058600</v>
      </c>
    </row>
    <row r="579" spans="1:8" ht="47.25">
      <c r="A579" s="47" t="s">
        <v>503</v>
      </c>
      <c r="B579" s="44" t="s">
        <v>79</v>
      </c>
      <c r="C579" s="44" t="s">
        <v>155</v>
      </c>
      <c r="D579" s="44" t="s">
        <v>160</v>
      </c>
      <c r="E579" s="44" t="s">
        <v>161</v>
      </c>
      <c r="F579" s="48">
        <v>6531700</v>
      </c>
      <c r="G579" s="48">
        <v>4230300</v>
      </c>
      <c r="H579" s="48">
        <v>4230300</v>
      </c>
    </row>
    <row r="580" spans="1:8" ht="47.25">
      <c r="A580" s="47" t="s">
        <v>504</v>
      </c>
      <c r="B580" s="44" t="s">
        <v>79</v>
      </c>
      <c r="C580" s="44" t="s">
        <v>155</v>
      </c>
      <c r="D580" s="44" t="s">
        <v>160</v>
      </c>
      <c r="E580" s="44" t="s">
        <v>162</v>
      </c>
      <c r="F580" s="48">
        <v>6531700</v>
      </c>
      <c r="G580" s="48">
        <v>4230300</v>
      </c>
      <c r="H580" s="48">
        <v>4230300</v>
      </c>
    </row>
    <row r="581" spans="1:8" ht="31.5">
      <c r="A581" s="47" t="s">
        <v>493</v>
      </c>
      <c r="B581" s="44" t="s">
        <v>79</v>
      </c>
      <c r="C581" s="44" t="s">
        <v>155</v>
      </c>
      <c r="D581" s="44" t="s">
        <v>147</v>
      </c>
      <c r="E581" s="44" t="s">
        <v>8</v>
      </c>
      <c r="F581" s="48">
        <v>74720</v>
      </c>
      <c r="G581" s="48">
        <v>171500</v>
      </c>
      <c r="H581" s="48">
        <v>171500</v>
      </c>
    </row>
    <row r="582" spans="1:8" ht="94.5">
      <c r="A582" s="47" t="s">
        <v>449</v>
      </c>
      <c r="B582" s="44" t="s">
        <v>79</v>
      </c>
      <c r="C582" s="44" t="s">
        <v>155</v>
      </c>
      <c r="D582" s="44" t="s">
        <v>150</v>
      </c>
      <c r="E582" s="44" t="s">
        <v>8</v>
      </c>
      <c r="F582" s="48">
        <v>74720</v>
      </c>
      <c r="G582" s="48">
        <v>171500</v>
      </c>
      <c r="H582" s="48">
        <v>171500</v>
      </c>
    </row>
    <row r="583" spans="1:8" ht="31.5">
      <c r="A583" s="47" t="s">
        <v>499</v>
      </c>
      <c r="B583" s="44" t="s">
        <v>79</v>
      </c>
      <c r="C583" s="44" t="s">
        <v>155</v>
      </c>
      <c r="D583" s="44" t="s">
        <v>150</v>
      </c>
      <c r="E583" s="44" t="s">
        <v>157</v>
      </c>
      <c r="F583" s="48">
        <v>74720</v>
      </c>
      <c r="G583" s="48">
        <v>171500</v>
      </c>
      <c r="H583" s="48">
        <v>171500</v>
      </c>
    </row>
    <row r="584" spans="1:8" ht="31.5">
      <c r="A584" s="47" t="s">
        <v>500</v>
      </c>
      <c r="B584" s="44" t="s">
        <v>79</v>
      </c>
      <c r="C584" s="44" t="s">
        <v>155</v>
      </c>
      <c r="D584" s="44" t="s">
        <v>150</v>
      </c>
      <c r="E584" s="44" t="s">
        <v>158</v>
      </c>
      <c r="F584" s="48">
        <v>74720</v>
      </c>
      <c r="G584" s="48">
        <v>171500</v>
      </c>
      <c r="H584" s="48">
        <v>171500</v>
      </c>
    </row>
    <row r="585" spans="1:8" ht="47.25">
      <c r="A585" s="47" t="s">
        <v>501</v>
      </c>
      <c r="B585" s="44" t="s">
        <v>79</v>
      </c>
      <c r="C585" s="44" t="s">
        <v>155</v>
      </c>
      <c r="D585" s="44" t="s">
        <v>150</v>
      </c>
      <c r="E585" s="44" t="s">
        <v>159</v>
      </c>
      <c r="F585" s="48">
        <v>74720</v>
      </c>
      <c r="G585" s="48">
        <v>171500</v>
      </c>
      <c r="H585" s="48">
        <v>171500</v>
      </c>
    </row>
    <row r="586" spans="1:8" ht="47.25">
      <c r="A586" s="43" t="s">
        <v>505</v>
      </c>
      <c r="B586" s="49" t="s">
        <v>163</v>
      </c>
      <c r="C586" s="49" t="s">
        <v>6</v>
      </c>
      <c r="D586" s="49" t="s">
        <v>7</v>
      </c>
      <c r="E586" s="49" t="s">
        <v>8</v>
      </c>
      <c r="F586" s="45">
        <v>38064062.439999998</v>
      </c>
      <c r="G586" s="45">
        <v>32561300</v>
      </c>
      <c r="H586" s="45">
        <v>41404400</v>
      </c>
    </row>
    <row r="587" spans="1:8" ht="31.5">
      <c r="A587" s="43" t="s">
        <v>506</v>
      </c>
      <c r="B587" s="49" t="s">
        <v>163</v>
      </c>
      <c r="C587" s="49" t="s">
        <v>164</v>
      </c>
      <c r="D587" s="49" t="s">
        <v>7</v>
      </c>
      <c r="E587" s="49" t="s">
        <v>8</v>
      </c>
      <c r="F587" s="45">
        <v>7215662.4400000004</v>
      </c>
      <c r="G587" s="45">
        <v>13745400</v>
      </c>
      <c r="H587" s="45">
        <v>20271400</v>
      </c>
    </row>
    <row r="588" spans="1:8" ht="78.75">
      <c r="A588" s="43" t="s">
        <v>507</v>
      </c>
      <c r="B588" s="49" t="s">
        <v>163</v>
      </c>
      <c r="C588" s="49" t="s">
        <v>165</v>
      </c>
      <c r="D588" s="49" t="s">
        <v>7</v>
      </c>
      <c r="E588" s="49" t="s">
        <v>8</v>
      </c>
      <c r="F588" s="45">
        <v>6744862.4400000004</v>
      </c>
      <c r="G588" s="45">
        <v>7112600</v>
      </c>
      <c r="H588" s="45">
        <v>7100600</v>
      </c>
    </row>
    <row r="589" spans="1:8" ht="78.75">
      <c r="A589" s="47" t="s">
        <v>508</v>
      </c>
      <c r="B589" s="44" t="s">
        <v>163</v>
      </c>
      <c r="C589" s="44" t="s">
        <v>165</v>
      </c>
      <c r="D589" s="44" t="s">
        <v>166</v>
      </c>
      <c r="E589" s="44" t="s">
        <v>8</v>
      </c>
      <c r="F589" s="48">
        <v>6744862.4400000004</v>
      </c>
      <c r="G589" s="48">
        <v>7112600</v>
      </c>
      <c r="H589" s="48">
        <v>7100600</v>
      </c>
    </row>
    <row r="590" spans="1:8" ht="78.75">
      <c r="A590" s="47" t="s">
        <v>509</v>
      </c>
      <c r="B590" s="44" t="s">
        <v>163</v>
      </c>
      <c r="C590" s="44" t="s">
        <v>165</v>
      </c>
      <c r="D590" s="44" t="s">
        <v>167</v>
      </c>
      <c r="E590" s="44" t="s">
        <v>8</v>
      </c>
      <c r="F590" s="48">
        <v>6724862.4400000004</v>
      </c>
      <c r="G590" s="48">
        <v>7092600</v>
      </c>
      <c r="H590" s="48">
        <v>7080600</v>
      </c>
    </row>
    <row r="591" spans="1:8" ht="31.5">
      <c r="A591" s="47" t="s">
        <v>510</v>
      </c>
      <c r="B591" s="44" t="s">
        <v>163</v>
      </c>
      <c r="C591" s="44" t="s">
        <v>165</v>
      </c>
      <c r="D591" s="44" t="s">
        <v>168</v>
      </c>
      <c r="E591" s="44" t="s">
        <v>8</v>
      </c>
      <c r="F591" s="48">
        <v>6724862.4400000004</v>
      </c>
      <c r="G591" s="48">
        <v>7092600</v>
      </c>
      <c r="H591" s="48">
        <v>7080600</v>
      </c>
    </row>
    <row r="592" spans="1:8" ht="110.25">
      <c r="A592" s="47" t="s">
        <v>511</v>
      </c>
      <c r="B592" s="44" t="s">
        <v>163</v>
      </c>
      <c r="C592" s="44" t="s">
        <v>165</v>
      </c>
      <c r="D592" s="44" t="s">
        <v>169</v>
      </c>
      <c r="E592" s="44" t="s">
        <v>8</v>
      </c>
      <c r="F592" s="48">
        <v>6657360</v>
      </c>
      <c r="G592" s="48">
        <v>7058600</v>
      </c>
      <c r="H592" s="48">
        <v>7046600</v>
      </c>
    </row>
    <row r="593" spans="1:8" ht="126">
      <c r="A593" s="47" t="s">
        <v>416</v>
      </c>
      <c r="B593" s="44" t="s">
        <v>163</v>
      </c>
      <c r="C593" s="44" t="s">
        <v>165</v>
      </c>
      <c r="D593" s="44" t="s">
        <v>169</v>
      </c>
      <c r="E593" s="44" t="s">
        <v>61</v>
      </c>
      <c r="F593" s="48">
        <v>6348760</v>
      </c>
      <c r="G593" s="48">
        <v>6765000</v>
      </c>
      <c r="H593" s="48">
        <v>6765000</v>
      </c>
    </row>
    <row r="594" spans="1:8" ht="47.25">
      <c r="A594" s="47" t="s">
        <v>428</v>
      </c>
      <c r="B594" s="44" t="s">
        <v>163</v>
      </c>
      <c r="C594" s="44" t="s">
        <v>165</v>
      </c>
      <c r="D594" s="44" t="s">
        <v>169</v>
      </c>
      <c r="E594" s="44" t="s">
        <v>74</v>
      </c>
      <c r="F594" s="48">
        <v>6348760</v>
      </c>
      <c r="G594" s="48">
        <v>6765000</v>
      </c>
      <c r="H594" s="48">
        <v>6765000</v>
      </c>
    </row>
    <row r="595" spans="1:8" ht="31.5">
      <c r="A595" s="47" t="s">
        <v>429</v>
      </c>
      <c r="B595" s="44" t="s">
        <v>163</v>
      </c>
      <c r="C595" s="44" t="s">
        <v>165</v>
      </c>
      <c r="D595" s="44" t="s">
        <v>169</v>
      </c>
      <c r="E595" s="44" t="s">
        <v>75</v>
      </c>
      <c r="F595" s="48">
        <v>4573760</v>
      </c>
      <c r="G595" s="48">
        <v>4950000</v>
      </c>
      <c r="H595" s="48">
        <v>4950000</v>
      </c>
    </row>
    <row r="596" spans="1:8" ht="63">
      <c r="A596" s="47" t="s">
        <v>430</v>
      </c>
      <c r="B596" s="44" t="s">
        <v>163</v>
      </c>
      <c r="C596" s="44" t="s">
        <v>165</v>
      </c>
      <c r="D596" s="44" t="s">
        <v>169</v>
      </c>
      <c r="E596" s="44" t="s">
        <v>76</v>
      </c>
      <c r="F596" s="48">
        <v>330000</v>
      </c>
      <c r="G596" s="48">
        <v>330000</v>
      </c>
      <c r="H596" s="48">
        <v>330000</v>
      </c>
    </row>
    <row r="597" spans="1:8" ht="94.5">
      <c r="A597" s="47" t="s">
        <v>431</v>
      </c>
      <c r="B597" s="44" t="s">
        <v>163</v>
      </c>
      <c r="C597" s="44" t="s">
        <v>165</v>
      </c>
      <c r="D597" s="44" t="s">
        <v>169</v>
      </c>
      <c r="E597" s="44" t="s">
        <v>77</v>
      </c>
      <c r="F597" s="48">
        <v>1445000</v>
      </c>
      <c r="G597" s="48">
        <v>1485000</v>
      </c>
      <c r="H597" s="48">
        <v>1485000</v>
      </c>
    </row>
    <row r="598" spans="1:8" ht="47.25">
      <c r="A598" s="47" t="s">
        <v>410</v>
      </c>
      <c r="B598" s="44" t="s">
        <v>163</v>
      </c>
      <c r="C598" s="44" t="s">
        <v>165</v>
      </c>
      <c r="D598" s="44" t="s">
        <v>169</v>
      </c>
      <c r="E598" s="44" t="s">
        <v>55</v>
      </c>
      <c r="F598" s="48">
        <v>307600</v>
      </c>
      <c r="G598" s="48">
        <v>292600</v>
      </c>
      <c r="H598" s="48">
        <v>280600</v>
      </c>
    </row>
    <row r="599" spans="1:8" ht="47.25">
      <c r="A599" s="47" t="s">
        <v>411</v>
      </c>
      <c r="B599" s="44" t="s">
        <v>163</v>
      </c>
      <c r="C599" s="44" t="s">
        <v>165</v>
      </c>
      <c r="D599" s="44" t="s">
        <v>169</v>
      </c>
      <c r="E599" s="44" t="s">
        <v>56</v>
      </c>
      <c r="F599" s="48">
        <v>307600</v>
      </c>
      <c r="G599" s="48">
        <v>292600</v>
      </c>
      <c r="H599" s="48">
        <v>280600</v>
      </c>
    </row>
    <row r="600" spans="1:8" ht="47.25">
      <c r="A600" s="47" t="s">
        <v>412</v>
      </c>
      <c r="B600" s="44" t="s">
        <v>163</v>
      </c>
      <c r="C600" s="44" t="s">
        <v>165</v>
      </c>
      <c r="D600" s="44" t="s">
        <v>169</v>
      </c>
      <c r="E600" s="44" t="s">
        <v>57</v>
      </c>
      <c r="F600" s="48">
        <v>307600</v>
      </c>
      <c r="G600" s="48">
        <v>292600</v>
      </c>
      <c r="H600" s="48">
        <v>280600</v>
      </c>
    </row>
    <row r="601" spans="1:8" ht="15.75">
      <c r="A601" s="47" t="s">
        <v>420</v>
      </c>
      <c r="B601" s="44" t="s">
        <v>163</v>
      </c>
      <c r="C601" s="44" t="s">
        <v>165</v>
      </c>
      <c r="D601" s="44" t="s">
        <v>169</v>
      </c>
      <c r="E601" s="44" t="s">
        <v>65</v>
      </c>
      <c r="F601" s="48">
        <v>1000</v>
      </c>
      <c r="G601" s="48">
        <v>1000</v>
      </c>
      <c r="H601" s="48">
        <v>1000</v>
      </c>
    </row>
    <row r="602" spans="1:8" ht="31.5">
      <c r="A602" s="47" t="s">
        <v>421</v>
      </c>
      <c r="B602" s="44" t="s">
        <v>163</v>
      </c>
      <c r="C602" s="44" t="s">
        <v>165</v>
      </c>
      <c r="D602" s="44" t="s">
        <v>169</v>
      </c>
      <c r="E602" s="44" t="s">
        <v>66</v>
      </c>
      <c r="F602" s="48">
        <v>1000</v>
      </c>
      <c r="G602" s="48">
        <v>1000</v>
      </c>
      <c r="H602" s="48">
        <v>1000</v>
      </c>
    </row>
    <row r="603" spans="1:8" ht="15.75">
      <c r="A603" s="47" t="s">
        <v>423</v>
      </c>
      <c r="B603" s="44" t="s">
        <v>163</v>
      </c>
      <c r="C603" s="44" t="s">
        <v>165</v>
      </c>
      <c r="D603" s="44" t="s">
        <v>169</v>
      </c>
      <c r="E603" s="44" t="s">
        <v>68</v>
      </c>
      <c r="F603" s="48">
        <v>1000</v>
      </c>
      <c r="G603" s="48">
        <v>1000</v>
      </c>
      <c r="H603" s="48">
        <v>1000</v>
      </c>
    </row>
    <row r="604" spans="1:8" ht="63">
      <c r="A604" s="47" t="s">
        <v>432</v>
      </c>
      <c r="B604" s="44" t="s">
        <v>163</v>
      </c>
      <c r="C604" s="44" t="s">
        <v>165</v>
      </c>
      <c r="D604" s="44" t="s">
        <v>170</v>
      </c>
      <c r="E604" s="44" t="s">
        <v>8</v>
      </c>
      <c r="F604" s="48">
        <v>67502.44</v>
      </c>
      <c r="G604" s="48">
        <v>34000</v>
      </c>
      <c r="H604" s="48">
        <v>34000</v>
      </c>
    </row>
    <row r="605" spans="1:8" ht="126">
      <c r="A605" s="47" t="s">
        <v>416</v>
      </c>
      <c r="B605" s="44" t="s">
        <v>163</v>
      </c>
      <c r="C605" s="44" t="s">
        <v>165</v>
      </c>
      <c r="D605" s="44" t="s">
        <v>170</v>
      </c>
      <c r="E605" s="44" t="s">
        <v>61</v>
      </c>
      <c r="F605" s="48">
        <v>64502.44</v>
      </c>
      <c r="G605" s="48">
        <v>32500</v>
      </c>
      <c r="H605" s="48">
        <v>32500</v>
      </c>
    </row>
    <row r="606" spans="1:8" ht="47.25">
      <c r="A606" s="47" t="s">
        <v>428</v>
      </c>
      <c r="B606" s="44" t="s">
        <v>163</v>
      </c>
      <c r="C606" s="44" t="s">
        <v>165</v>
      </c>
      <c r="D606" s="44" t="s">
        <v>170</v>
      </c>
      <c r="E606" s="44" t="s">
        <v>74</v>
      </c>
      <c r="F606" s="48">
        <v>64502.44</v>
      </c>
      <c r="G606" s="48">
        <v>32500</v>
      </c>
      <c r="H606" s="48">
        <v>32500</v>
      </c>
    </row>
    <row r="607" spans="1:8" ht="31.5">
      <c r="A607" s="47" t="s">
        <v>429</v>
      </c>
      <c r="B607" s="44" t="s">
        <v>163</v>
      </c>
      <c r="C607" s="44" t="s">
        <v>165</v>
      </c>
      <c r="D607" s="44" t="s">
        <v>170</v>
      </c>
      <c r="E607" s="44" t="s">
        <v>75</v>
      </c>
      <c r="F607" s="48">
        <v>49541</v>
      </c>
      <c r="G607" s="48">
        <v>24900</v>
      </c>
      <c r="H607" s="48">
        <v>24900</v>
      </c>
    </row>
    <row r="608" spans="1:8" ht="94.5">
      <c r="A608" s="47" t="s">
        <v>431</v>
      </c>
      <c r="B608" s="44" t="s">
        <v>163</v>
      </c>
      <c r="C608" s="44" t="s">
        <v>165</v>
      </c>
      <c r="D608" s="44" t="s">
        <v>170</v>
      </c>
      <c r="E608" s="44" t="s">
        <v>77</v>
      </c>
      <c r="F608" s="48">
        <v>14961.44</v>
      </c>
      <c r="G608" s="48">
        <v>7600</v>
      </c>
      <c r="H608" s="48">
        <v>7600</v>
      </c>
    </row>
    <row r="609" spans="1:8" ht="47.25">
      <c r="A609" s="47" t="s">
        <v>410</v>
      </c>
      <c r="B609" s="44" t="s">
        <v>163</v>
      </c>
      <c r="C609" s="44" t="s">
        <v>165</v>
      </c>
      <c r="D609" s="44" t="s">
        <v>170</v>
      </c>
      <c r="E609" s="44" t="s">
        <v>55</v>
      </c>
      <c r="F609" s="48">
        <v>3000</v>
      </c>
      <c r="G609" s="48">
        <v>1500</v>
      </c>
      <c r="H609" s="48">
        <v>1500</v>
      </c>
    </row>
    <row r="610" spans="1:8" ht="47.25">
      <c r="A610" s="47" t="s">
        <v>411</v>
      </c>
      <c r="B610" s="44" t="s">
        <v>163</v>
      </c>
      <c r="C610" s="44" t="s">
        <v>165</v>
      </c>
      <c r="D610" s="44" t="s">
        <v>170</v>
      </c>
      <c r="E610" s="44" t="s">
        <v>56</v>
      </c>
      <c r="F610" s="48">
        <v>3000</v>
      </c>
      <c r="G610" s="48">
        <v>1500</v>
      </c>
      <c r="H610" s="48">
        <v>1500</v>
      </c>
    </row>
    <row r="611" spans="1:8" ht="47.25">
      <c r="A611" s="47" t="s">
        <v>412</v>
      </c>
      <c r="B611" s="44" t="s">
        <v>163</v>
      </c>
      <c r="C611" s="44" t="s">
        <v>165</v>
      </c>
      <c r="D611" s="44" t="s">
        <v>170</v>
      </c>
      <c r="E611" s="44" t="s">
        <v>57</v>
      </c>
      <c r="F611" s="48">
        <v>3000</v>
      </c>
      <c r="G611" s="48">
        <v>1500</v>
      </c>
      <c r="H611" s="48">
        <v>1500</v>
      </c>
    </row>
    <row r="612" spans="1:8" ht="47.25">
      <c r="A612" s="47" t="s">
        <v>512</v>
      </c>
      <c r="B612" s="44" t="s">
        <v>163</v>
      </c>
      <c r="C612" s="44" t="s">
        <v>165</v>
      </c>
      <c r="D612" s="44" t="s">
        <v>171</v>
      </c>
      <c r="E612" s="44" t="s">
        <v>8</v>
      </c>
      <c r="F612" s="48">
        <v>20000</v>
      </c>
      <c r="G612" s="48">
        <v>20000</v>
      </c>
      <c r="H612" s="48">
        <v>20000</v>
      </c>
    </row>
    <row r="613" spans="1:8" ht="31.5">
      <c r="A613" s="47" t="s">
        <v>513</v>
      </c>
      <c r="B613" s="44" t="s">
        <v>163</v>
      </c>
      <c r="C613" s="44" t="s">
        <v>165</v>
      </c>
      <c r="D613" s="44" t="s">
        <v>172</v>
      </c>
      <c r="E613" s="44" t="s">
        <v>8</v>
      </c>
      <c r="F613" s="48">
        <v>20000</v>
      </c>
      <c r="G613" s="48">
        <v>20000</v>
      </c>
      <c r="H613" s="48">
        <v>20000</v>
      </c>
    </row>
    <row r="614" spans="1:8" ht="63">
      <c r="A614" s="47" t="s">
        <v>514</v>
      </c>
      <c r="B614" s="44" t="s">
        <v>163</v>
      </c>
      <c r="C614" s="44" t="s">
        <v>165</v>
      </c>
      <c r="D614" s="44" t="s">
        <v>173</v>
      </c>
      <c r="E614" s="44" t="s">
        <v>8</v>
      </c>
      <c r="F614" s="48">
        <v>20000</v>
      </c>
      <c r="G614" s="48">
        <v>20000</v>
      </c>
      <c r="H614" s="48">
        <v>20000</v>
      </c>
    </row>
    <row r="615" spans="1:8" ht="47.25">
      <c r="A615" s="47" t="s">
        <v>410</v>
      </c>
      <c r="B615" s="44" t="s">
        <v>163</v>
      </c>
      <c r="C615" s="44" t="s">
        <v>165</v>
      </c>
      <c r="D615" s="44" t="s">
        <v>173</v>
      </c>
      <c r="E615" s="44" t="s">
        <v>55</v>
      </c>
      <c r="F615" s="48">
        <v>20000</v>
      </c>
      <c r="G615" s="48">
        <v>20000</v>
      </c>
      <c r="H615" s="48">
        <v>20000</v>
      </c>
    </row>
    <row r="616" spans="1:8" ht="47.25">
      <c r="A616" s="47" t="s">
        <v>411</v>
      </c>
      <c r="B616" s="44" t="s">
        <v>163</v>
      </c>
      <c r="C616" s="44" t="s">
        <v>165</v>
      </c>
      <c r="D616" s="44" t="s">
        <v>173</v>
      </c>
      <c r="E616" s="44" t="s">
        <v>56</v>
      </c>
      <c r="F616" s="48">
        <v>20000</v>
      </c>
      <c r="G616" s="48">
        <v>20000</v>
      </c>
      <c r="H616" s="48">
        <v>20000</v>
      </c>
    </row>
    <row r="617" spans="1:8" ht="47.25">
      <c r="A617" s="47" t="s">
        <v>412</v>
      </c>
      <c r="B617" s="44" t="s">
        <v>163</v>
      </c>
      <c r="C617" s="44" t="s">
        <v>165</v>
      </c>
      <c r="D617" s="44" t="s">
        <v>173</v>
      </c>
      <c r="E617" s="44" t="s">
        <v>57</v>
      </c>
      <c r="F617" s="48">
        <v>20000</v>
      </c>
      <c r="G617" s="48">
        <v>20000</v>
      </c>
      <c r="H617" s="48">
        <v>20000</v>
      </c>
    </row>
    <row r="618" spans="1:8" ht="31.5">
      <c r="A618" s="43" t="s">
        <v>515</v>
      </c>
      <c r="B618" s="49" t="s">
        <v>163</v>
      </c>
      <c r="C618" s="49" t="s">
        <v>174</v>
      </c>
      <c r="D618" s="49" t="s">
        <v>7</v>
      </c>
      <c r="E618" s="49" t="s">
        <v>8</v>
      </c>
      <c r="F618" s="45">
        <v>470800</v>
      </c>
      <c r="G618" s="45">
        <v>6632800</v>
      </c>
      <c r="H618" s="45">
        <v>13170800</v>
      </c>
    </row>
    <row r="619" spans="1:8" ht="78.75">
      <c r="A619" s="47" t="s">
        <v>508</v>
      </c>
      <c r="B619" s="44" t="s">
        <v>163</v>
      </c>
      <c r="C619" s="44" t="s">
        <v>174</v>
      </c>
      <c r="D619" s="44" t="s">
        <v>166</v>
      </c>
      <c r="E619" s="44" t="s">
        <v>8</v>
      </c>
      <c r="F619" s="48">
        <v>470800</v>
      </c>
      <c r="G619" s="48">
        <v>470800</v>
      </c>
      <c r="H619" s="48">
        <v>470800</v>
      </c>
    </row>
    <row r="620" spans="1:8" ht="63">
      <c r="A620" s="47" t="s">
        <v>516</v>
      </c>
      <c r="B620" s="44" t="s">
        <v>163</v>
      </c>
      <c r="C620" s="44" t="s">
        <v>174</v>
      </c>
      <c r="D620" s="44" t="s">
        <v>175</v>
      </c>
      <c r="E620" s="44" t="s">
        <v>8</v>
      </c>
      <c r="F620" s="48">
        <v>470800</v>
      </c>
      <c r="G620" s="48">
        <v>470800</v>
      </c>
      <c r="H620" s="48">
        <v>470800</v>
      </c>
    </row>
    <row r="621" spans="1:8" ht="47.25">
      <c r="A621" s="47" t="s">
        <v>517</v>
      </c>
      <c r="B621" s="44" t="s">
        <v>163</v>
      </c>
      <c r="C621" s="44" t="s">
        <v>174</v>
      </c>
      <c r="D621" s="44" t="s">
        <v>176</v>
      </c>
      <c r="E621" s="44" t="s">
        <v>8</v>
      </c>
      <c r="F621" s="48">
        <v>470800</v>
      </c>
      <c r="G621" s="48">
        <v>470800</v>
      </c>
      <c r="H621" s="48">
        <v>470800</v>
      </c>
    </row>
    <row r="622" spans="1:8" ht="63">
      <c r="A622" s="47" t="s">
        <v>432</v>
      </c>
      <c r="B622" s="44" t="s">
        <v>163</v>
      </c>
      <c r="C622" s="44" t="s">
        <v>174</v>
      </c>
      <c r="D622" s="44" t="s">
        <v>177</v>
      </c>
      <c r="E622" s="44" t="s">
        <v>8</v>
      </c>
      <c r="F622" s="48">
        <v>470800</v>
      </c>
      <c r="G622" s="48">
        <v>470800</v>
      </c>
      <c r="H622" s="48">
        <v>470800</v>
      </c>
    </row>
    <row r="623" spans="1:8" ht="15.75">
      <c r="A623" s="47" t="s">
        <v>518</v>
      </c>
      <c r="B623" s="44" t="s">
        <v>163</v>
      </c>
      <c r="C623" s="44" t="s">
        <v>174</v>
      </c>
      <c r="D623" s="44" t="s">
        <v>177</v>
      </c>
      <c r="E623" s="44" t="s">
        <v>178</v>
      </c>
      <c r="F623" s="48">
        <v>470800</v>
      </c>
      <c r="G623" s="48">
        <v>470800</v>
      </c>
      <c r="H623" s="48">
        <v>470800</v>
      </c>
    </row>
    <row r="624" spans="1:8" ht="15.75">
      <c r="A624" s="47" t="s">
        <v>519</v>
      </c>
      <c r="B624" s="44" t="s">
        <v>163</v>
      </c>
      <c r="C624" s="44" t="s">
        <v>174</v>
      </c>
      <c r="D624" s="44" t="s">
        <v>177</v>
      </c>
      <c r="E624" s="44" t="s">
        <v>179</v>
      </c>
      <c r="F624" s="48">
        <v>470800</v>
      </c>
      <c r="G624" s="48">
        <v>470800</v>
      </c>
      <c r="H624" s="48">
        <v>470800</v>
      </c>
    </row>
    <row r="625" spans="1:8" ht="47.25">
      <c r="A625" s="47" t="s">
        <v>425</v>
      </c>
      <c r="B625" s="44" t="s">
        <v>163</v>
      </c>
      <c r="C625" s="44" t="s">
        <v>174</v>
      </c>
      <c r="D625" s="44" t="s">
        <v>71</v>
      </c>
      <c r="E625" s="44" t="s">
        <v>8</v>
      </c>
      <c r="F625" s="48">
        <v>0</v>
      </c>
      <c r="G625" s="48">
        <v>6162000</v>
      </c>
      <c r="H625" s="48">
        <v>12700000</v>
      </c>
    </row>
    <row r="626" spans="1:8" ht="15.75">
      <c r="A626" s="47" t="s">
        <v>520</v>
      </c>
      <c r="B626" s="44" t="s">
        <v>163</v>
      </c>
      <c r="C626" s="44" t="s">
        <v>174</v>
      </c>
      <c r="D626" s="44" t="s">
        <v>180</v>
      </c>
      <c r="E626" s="44" t="s">
        <v>8</v>
      </c>
      <c r="F626" s="48">
        <v>0</v>
      </c>
      <c r="G626" s="48">
        <v>6162000</v>
      </c>
      <c r="H626" s="48">
        <v>12700000</v>
      </c>
    </row>
    <row r="627" spans="1:8" ht="15.75">
      <c r="A627" s="47" t="s">
        <v>521</v>
      </c>
      <c r="B627" s="44" t="s">
        <v>163</v>
      </c>
      <c r="C627" s="44" t="s">
        <v>174</v>
      </c>
      <c r="D627" s="44" t="s">
        <v>181</v>
      </c>
      <c r="E627" s="44" t="s">
        <v>8</v>
      </c>
      <c r="F627" s="48">
        <v>0</v>
      </c>
      <c r="G627" s="48">
        <v>6162000</v>
      </c>
      <c r="H627" s="48">
        <v>12700000</v>
      </c>
    </row>
    <row r="628" spans="1:8" ht="15.75">
      <c r="A628" s="47" t="s">
        <v>420</v>
      </c>
      <c r="B628" s="44" t="s">
        <v>163</v>
      </c>
      <c r="C628" s="44" t="s">
        <v>174</v>
      </c>
      <c r="D628" s="44" t="s">
        <v>181</v>
      </c>
      <c r="E628" s="44" t="s">
        <v>65</v>
      </c>
      <c r="F628" s="48">
        <v>0</v>
      </c>
      <c r="G628" s="48">
        <v>6162000</v>
      </c>
      <c r="H628" s="48">
        <v>12700000</v>
      </c>
    </row>
    <row r="629" spans="1:8" ht="15.75">
      <c r="A629" s="47" t="s">
        <v>522</v>
      </c>
      <c r="B629" s="44" t="s">
        <v>163</v>
      </c>
      <c r="C629" s="44" t="s">
        <v>174</v>
      </c>
      <c r="D629" s="44" t="s">
        <v>181</v>
      </c>
      <c r="E629" s="44" t="s">
        <v>182</v>
      </c>
      <c r="F629" s="48">
        <v>0</v>
      </c>
      <c r="G629" s="48">
        <v>6162000</v>
      </c>
      <c r="H629" s="48">
        <v>12700000</v>
      </c>
    </row>
    <row r="630" spans="1:8" ht="15.75">
      <c r="A630" s="43" t="s">
        <v>523</v>
      </c>
      <c r="B630" s="49" t="s">
        <v>163</v>
      </c>
      <c r="C630" s="49" t="s">
        <v>183</v>
      </c>
      <c r="D630" s="49" t="s">
        <v>7</v>
      </c>
      <c r="E630" s="49" t="s">
        <v>8</v>
      </c>
      <c r="F630" s="45">
        <v>804500</v>
      </c>
      <c r="G630" s="45">
        <v>735200</v>
      </c>
      <c r="H630" s="45">
        <v>765200</v>
      </c>
    </row>
    <row r="631" spans="1:8" ht="31.5">
      <c r="A631" s="43" t="s">
        <v>524</v>
      </c>
      <c r="B631" s="49" t="s">
        <v>163</v>
      </c>
      <c r="C631" s="49" t="s">
        <v>184</v>
      </c>
      <c r="D631" s="49" t="s">
        <v>7</v>
      </c>
      <c r="E631" s="49" t="s">
        <v>8</v>
      </c>
      <c r="F631" s="45">
        <v>804500</v>
      </c>
      <c r="G631" s="45">
        <v>735200</v>
      </c>
      <c r="H631" s="45">
        <v>765200</v>
      </c>
    </row>
    <row r="632" spans="1:8" ht="78.75">
      <c r="A632" s="47" t="s">
        <v>508</v>
      </c>
      <c r="B632" s="44" t="s">
        <v>163</v>
      </c>
      <c r="C632" s="44" t="s">
        <v>184</v>
      </c>
      <c r="D632" s="44" t="s">
        <v>166</v>
      </c>
      <c r="E632" s="44" t="s">
        <v>8</v>
      </c>
      <c r="F632" s="48">
        <v>804500</v>
      </c>
      <c r="G632" s="48">
        <v>735200</v>
      </c>
      <c r="H632" s="48">
        <v>765200</v>
      </c>
    </row>
    <row r="633" spans="1:8" ht="63">
      <c r="A633" s="47" t="s">
        <v>516</v>
      </c>
      <c r="B633" s="44" t="s">
        <v>163</v>
      </c>
      <c r="C633" s="44" t="s">
        <v>184</v>
      </c>
      <c r="D633" s="44" t="s">
        <v>175</v>
      </c>
      <c r="E633" s="44" t="s">
        <v>8</v>
      </c>
      <c r="F633" s="48">
        <v>804500</v>
      </c>
      <c r="G633" s="48">
        <v>735200</v>
      </c>
      <c r="H633" s="48">
        <v>765200</v>
      </c>
    </row>
    <row r="634" spans="1:8" ht="47.25">
      <c r="A634" s="47" t="s">
        <v>517</v>
      </c>
      <c r="B634" s="44" t="s">
        <v>163</v>
      </c>
      <c r="C634" s="44" t="s">
        <v>184</v>
      </c>
      <c r="D634" s="44" t="s">
        <v>176</v>
      </c>
      <c r="E634" s="44" t="s">
        <v>8</v>
      </c>
      <c r="F634" s="48">
        <v>804500</v>
      </c>
      <c r="G634" s="48">
        <v>735200</v>
      </c>
      <c r="H634" s="48">
        <v>765200</v>
      </c>
    </row>
    <row r="635" spans="1:8" ht="47.25">
      <c r="A635" s="47" t="s">
        <v>525</v>
      </c>
      <c r="B635" s="44" t="s">
        <v>163</v>
      </c>
      <c r="C635" s="44" t="s">
        <v>184</v>
      </c>
      <c r="D635" s="44" t="s">
        <v>185</v>
      </c>
      <c r="E635" s="44" t="s">
        <v>8</v>
      </c>
      <c r="F635" s="48">
        <v>804500</v>
      </c>
      <c r="G635" s="48">
        <v>735200</v>
      </c>
      <c r="H635" s="48">
        <v>765200</v>
      </c>
    </row>
    <row r="636" spans="1:8" ht="15.75">
      <c r="A636" s="47" t="s">
        <v>518</v>
      </c>
      <c r="B636" s="44" t="s">
        <v>163</v>
      </c>
      <c r="C636" s="44" t="s">
        <v>184</v>
      </c>
      <c r="D636" s="44" t="s">
        <v>185</v>
      </c>
      <c r="E636" s="44" t="s">
        <v>178</v>
      </c>
      <c r="F636" s="48">
        <v>804500</v>
      </c>
      <c r="G636" s="48">
        <v>735200</v>
      </c>
      <c r="H636" s="48">
        <v>765200</v>
      </c>
    </row>
    <row r="637" spans="1:8" ht="15.75">
      <c r="A637" s="47" t="s">
        <v>519</v>
      </c>
      <c r="B637" s="44" t="s">
        <v>163</v>
      </c>
      <c r="C637" s="44" t="s">
        <v>184</v>
      </c>
      <c r="D637" s="44" t="s">
        <v>185</v>
      </c>
      <c r="E637" s="44" t="s">
        <v>179</v>
      </c>
      <c r="F637" s="48">
        <v>804500</v>
      </c>
      <c r="G637" s="48">
        <v>735200</v>
      </c>
      <c r="H637" s="48">
        <v>765200</v>
      </c>
    </row>
    <row r="638" spans="1:8" ht="15.75">
      <c r="A638" s="43" t="s">
        <v>372</v>
      </c>
      <c r="B638" s="49" t="s">
        <v>163</v>
      </c>
      <c r="C638" s="49" t="s">
        <v>9</v>
      </c>
      <c r="D638" s="49" t="s">
        <v>7</v>
      </c>
      <c r="E638" s="49" t="s">
        <v>8</v>
      </c>
      <c r="F638" s="45">
        <v>30900</v>
      </c>
      <c r="G638" s="45">
        <v>20000</v>
      </c>
      <c r="H638" s="45">
        <v>20000</v>
      </c>
    </row>
    <row r="639" spans="1:8" ht="31.5">
      <c r="A639" s="43" t="s">
        <v>489</v>
      </c>
      <c r="B639" s="49" t="s">
        <v>163</v>
      </c>
      <c r="C639" s="49" t="s">
        <v>142</v>
      </c>
      <c r="D639" s="49" t="s">
        <v>7</v>
      </c>
      <c r="E639" s="49" t="s">
        <v>8</v>
      </c>
      <c r="F639" s="45">
        <v>30900</v>
      </c>
      <c r="G639" s="45">
        <v>20000</v>
      </c>
      <c r="H639" s="45">
        <v>20000</v>
      </c>
    </row>
    <row r="640" spans="1:8" ht="78.75">
      <c r="A640" s="47" t="s">
        <v>508</v>
      </c>
      <c r="B640" s="44" t="s">
        <v>163</v>
      </c>
      <c r="C640" s="44" t="s">
        <v>142</v>
      </c>
      <c r="D640" s="44" t="s">
        <v>166</v>
      </c>
      <c r="E640" s="44" t="s">
        <v>8</v>
      </c>
      <c r="F640" s="48">
        <v>30900</v>
      </c>
      <c r="G640" s="48">
        <v>20000</v>
      </c>
      <c r="H640" s="48">
        <v>20000</v>
      </c>
    </row>
    <row r="641" spans="1:8" ht="47.25">
      <c r="A641" s="47" t="s">
        <v>512</v>
      </c>
      <c r="B641" s="44" t="s">
        <v>163</v>
      </c>
      <c r="C641" s="44" t="s">
        <v>142</v>
      </c>
      <c r="D641" s="44" t="s">
        <v>171</v>
      </c>
      <c r="E641" s="44" t="s">
        <v>8</v>
      </c>
      <c r="F641" s="48">
        <v>30900</v>
      </c>
      <c r="G641" s="48">
        <v>20000</v>
      </c>
      <c r="H641" s="48">
        <v>20000</v>
      </c>
    </row>
    <row r="642" spans="1:8" ht="126">
      <c r="A642" s="47" t="s">
        <v>526</v>
      </c>
      <c r="B642" s="44" t="s">
        <v>163</v>
      </c>
      <c r="C642" s="44" t="s">
        <v>142</v>
      </c>
      <c r="D642" s="44" t="s">
        <v>186</v>
      </c>
      <c r="E642" s="44" t="s">
        <v>8</v>
      </c>
      <c r="F642" s="48">
        <v>30900</v>
      </c>
      <c r="G642" s="48">
        <v>20000</v>
      </c>
      <c r="H642" s="48">
        <v>20000</v>
      </c>
    </row>
    <row r="643" spans="1:8" ht="63">
      <c r="A643" s="47" t="s">
        <v>514</v>
      </c>
      <c r="B643" s="44" t="s">
        <v>163</v>
      </c>
      <c r="C643" s="44" t="s">
        <v>142</v>
      </c>
      <c r="D643" s="44" t="s">
        <v>187</v>
      </c>
      <c r="E643" s="44" t="s">
        <v>8</v>
      </c>
      <c r="F643" s="48">
        <v>20000</v>
      </c>
      <c r="G643" s="48">
        <v>20000</v>
      </c>
      <c r="H643" s="48">
        <v>20000</v>
      </c>
    </row>
    <row r="644" spans="1:8" ht="47.25">
      <c r="A644" s="47" t="s">
        <v>410</v>
      </c>
      <c r="B644" s="44" t="s">
        <v>163</v>
      </c>
      <c r="C644" s="44" t="s">
        <v>142</v>
      </c>
      <c r="D644" s="44" t="s">
        <v>187</v>
      </c>
      <c r="E644" s="44" t="s">
        <v>55</v>
      </c>
      <c r="F644" s="48">
        <v>20000</v>
      </c>
      <c r="G644" s="48">
        <v>20000</v>
      </c>
      <c r="H644" s="48">
        <v>20000</v>
      </c>
    </row>
    <row r="645" spans="1:8" ht="47.25">
      <c r="A645" s="47" t="s">
        <v>411</v>
      </c>
      <c r="B645" s="44" t="s">
        <v>163</v>
      </c>
      <c r="C645" s="44" t="s">
        <v>142</v>
      </c>
      <c r="D645" s="44" t="s">
        <v>187</v>
      </c>
      <c r="E645" s="44" t="s">
        <v>56</v>
      </c>
      <c r="F645" s="48">
        <v>20000</v>
      </c>
      <c r="G645" s="48">
        <v>20000</v>
      </c>
      <c r="H645" s="48">
        <v>20000</v>
      </c>
    </row>
    <row r="646" spans="1:8" ht="47.25">
      <c r="A646" s="47" t="s">
        <v>412</v>
      </c>
      <c r="B646" s="44" t="s">
        <v>163</v>
      </c>
      <c r="C646" s="44" t="s">
        <v>142</v>
      </c>
      <c r="D646" s="44" t="s">
        <v>187</v>
      </c>
      <c r="E646" s="44" t="s">
        <v>57</v>
      </c>
      <c r="F646" s="48">
        <v>20000</v>
      </c>
      <c r="G646" s="48">
        <v>20000</v>
      </c>
      <c r="H646" s="48">
        <v>20000</v>
      </c>
    </row>
    <row r="647" spans="1:8" ht="126">
      <c r="A647" s="47" t="s">
        <v>746</v>
      </c>
      <c r="B647" s="44" t="s">
        <v>163</v>
      </c>
      <c r="C647" s="44" t="s">
        <v>142</v>
      </c>
      <c r="D647" s="44" t="s">
        <v>736</v>
      </c>
      <c r="E647" s="44" t="s">
        <v>8</v>
      </c>
      <c r="F647" s="48">
        <v>10900</v>
      </c>
      <c r="G647" s="48">
        <v>0</v>
      </c>
      <c r="H647" s="48">
        <v>0</v>
      </c>
    </row>
    <row r="648" spans="1:8" ht="47.25">
      <c r="A648" s="47" t="s">
        <v>410</v>
      </c>
      <c r="B648" s="44" t="s">
        <v>163</v>
      </c>
      <c r="C648" s="44" t="s">
        <v>142</v>
      </c>
      <c r="D648" s="44" t="s">
        <v>736</v>
      </c>
      <c r="E648" s="44" t="s">
        <v>55</v>
      </c>
      <c r="F648" s="48">
        <v>10900</v>
      </c>
      <c r="G648" s="48">
        <v>0</v>
      </c>
      <c r="H648" s="48">
        <v>0</v>
      </c>
    </row>
    <row r="649" spans="1:8" ht="47.25">
      <c r="A649" s="47" t="s">
        <v>411</v>
      </c>
      <c r="B649" s="44" t="s">
        <v>163</v>
      </c>
      <c r="C649" s="44" t="s">
        <v>142</v>
      </c>
      <c r="D649" s="44" t="s">
        <v>736</v>
      </c>
      <c r="E649" s="44" t="s">
        <v>56</v>
      </c>
      <c r="F649" s="48">
        <v>10900</v>
      </c>
      <c r="G649" s="48">
        <v>0</v>
      </c>
      <c r="H649" s="48">
        <v>0</v>
      </c>
    </row>
    <row r="650" spans="1:8" ht="47.25">
      <c r="A650" s="47" t="s">
        <v>412</v>
      </c>
      <c r="B650" s="44" t="s">
        <v>163</v>
      </c>
      <c r="C650" s="44" t="s">
        <v>142</v>
      </c>
      <c r="D650" s="44" t="s">
        <v>736</v>
      </c>
      <c r="E650" s="44" t="s">
        <v>57</v>
      </c>
      <c r="F650" s="48">
        <v>10900</v>
      </c>
      <c r="G650" s="48">
        <v>0</v>
      </c>
      <c r="H650" s="48">
        <v>0</v>
      </c>
    </row>
    <row r="651" spans="1:8" ht="47.25">
      <c r="A651" s="43" t="s">
        <v>527</v>
      </c>
      <c r="B651" s="49" t="s">
        <v>163</v>
      </c>
      <c r="C651" s="49" t="s">
        <v>188</v>
      </c>
      <c r="D651" s="49" t="s">
        <v>7</v>
      </c>
      <c r="E651" s="49" t="s">
        <v>8</v>
      </c>
      <c r="F651" s="45">
        <v>2381000</v>
      </c>
      <c r="G651" s="45">
        <v>5297300</v>
      </c>
      <c r="H651" s="45">
        <v>7839600</v>
      </c>
    </row>
    <row r="652" spans="1:8" ht="47.25">
      <c r="A652" s="43" t="s">
        <v>528</v>
      </c>
      <c r="B652" s="49" t="s">
        <v>163</v>
      </c>
      <c r="C652" s="49" t="s">
        <v>189</v>
      </c>
      <c r="D652" s="49" t="s">
        <v>7</v>
      </c>
      <c r="E652" s="49" t="s">
        <v>8</v>
      </c>
      <c r="F652" s="45">
        <v>2381000</v>
      </c>
      <c r="G652" s="45">
        <v>5297300</v>
      </c>
      <c r="H652" s="45">
        <v>7839600</v>
      </c>
    </row>
    <row r="653" spans="1:8" ht="78.75">
      <c r="A653" s="47" t="s">
        <v>508</v>
      </c>
      <c r="B653" s="44" t="s">
        <v>163</v>
      </c>
      <c r="C653" s="44" t="s">
        <v>189</v>
      </c>
      <c r="D653" s="44" t="s">
        <v>166</v>
      </c>
      <c r="E653" s="44" t="s">
        <v>8</v>
      </c>
      <c r="F653" s="48">
        <v>2381000</v>
      </c>
      <c r="G653" s="48">
        <v>5297300</v>
      </c>
      <c r="H653" s="48">
        <v>7839600</v>
      </c>
    </row>
    <row r="654" spans="1:8" ht="78.75">
      <c r="A654" s="47" t="s">
        <v>509</v>
      </c>
      <c r="B654" s="44" t="s">
        <v>163</v>
      </c>
      <c r="C654" s="44" t="s">
        <v>189</v>
      </c>
      <c r="D654" s="44" t="s">
        <v>167</v>
      </c>
      <c r="E654" s="44" t="s">
        <v>8</v>
      </c>
      <c r="F654" s="48">
        <v>2381000</v>
      </c>
      <c r="G654" s="48">
        <v>5297300</v>
      </c>
      <c r="H654" s="48">
        <v>7839600</v>
      </c>
    </row>
    <row r="655" spans="1:8" ht="31.5">
      <c r="A655" s="47" t="s">
        <v>529</v>
      </c>
      <c r="B655" s="44" t="s">
        <v>163</v>
      </c>
      <c r="C655" s="44" t="s">
        <v>189</v>
      </c>
      <c r="D655" s="44" t="s">
        <v>190</v>
      </c>
      <c r="E655" s="44" t="s">
        <v>8</v>
      </c>
      <c r="F655" s="48">
        <v>2381000</v>
      </c>
      <c r="G655" s="48">
        <v>5297300</v>
      </c>
      <c r="H655" s="48">
        <v>7839600</v>
      </c>
    </row>
    <row r="656" spans="1:8" ht="31.5">
      <c r="A656" s="47" t="s">
        <v>530</v>
      </c>
      <c r="B656" s="44" t="s">
        <v>163</v>
      </c>
      <c r="C656" s="44" t="s">
        <v>189</v>
      </c>
      <c r="D656" s="44" t="s">
        <v>191</v>
      </c>
      <c r="E656" s="44" t="s">
        <v>8</v>
      </c>
      <c r="F656" s="48">
        <v>2381000</v>
      </c>
      <c r="G656" s="48">
        <v>5297300</v>
      </c>
      <c r="H656" s="48">
        <v>7839600</v>
      </c>
    </row>
    <row r="657" spans="1:8" ht="31.5">
      <c r="A657" s="47" t="s">
        <v>531</v>
      </c>
      <c r="B657" s="44" t="s">
        <v>163</v>
      </c>
      <c r="C657" s="44" t="s">
        <v>189</v>
      </c>
      <c r="D657" s="44" t="s">
        <v>191</v>
      </c>
      <c r="E657" s="44" t="s">
        <v>192</v>
      </c>
      <c r="F657" s="48">
        <v>2381000</v>
      </c>
      <c r="G657" s="48">
        <v>5297300</v>
      </c>
      <c r="H657" s="48">
        <v>7839600</v>
      </c>
    </row>
    <row r="658" spans="1:8" ht="15.75">
      <c r="A658" s="47" t="s">
        <v>532</v>
      </c>
      <c r="B658" s="44" t="s">
        <v>163</v>
      </c>
      <c r="C658" s="44" t="s">
        <v>189</v>
      </c>
      <c r="D658" s="44" t="s">
        <v>191</v>
      </c>
      <c r="E658" s="44" t="s">
        <v>193</v>
      </c>
      <c r="F658" s="48">
        <v>2381000</v>
      </c>
      <c r="G658" s="48">
        <v>5297300</v>
      </c>
      <c r="H658" s="48">
        <v>7839600</v>
      </c>
    </row>
    <row r="659" spans="1:8" ht="78.75">
      <c r="A659" s="43" t="s">
        <v>533</v>
      </c>
      <c r="B659" s="49" t="s">
        <v>163</v>
      </c>
      <c r="C659" s="49" t="s">
        <v>194</v>
      </c>
      <c r="D659" s="49" t="s">
        <v>7</v>
      </c>
      <c r="E659" s="49" t="s">
        <v>8</v>
      </c>
      <c r="F659" s="45">
        <v>27632000</v>
      </c>
      <c r="G659" s="45">
        <v>12763400</v>
      </c>
      <c r="H659" s="45">
        <v>12508200</v>
      </c>
    </row>
    <row r="660" spans="1:8" ht="63">
      <c r="A660" s="43" t="s">
        <v>534</v>
      </c>
      <c r="B660" s="49" t="s">
        <v>163</v>
      </c>
      <c r="C660" s="49" t="s">
        <v>195</v>
      </c>
      <c r="D660" s="49" t="s">
        <v>7</v>
      </c>
      <c r="E660" s="49" t="s">
        <v>8</v>
      </c>
      <c r="F660" s="45">
        <v>27632000</v>
      </c>
      <c r="G660" s="45">
        <v>12763400</v>
      </c>
      <c r="H660" s="45">
        <v>12508200</v>
      </c>
    </row>
    <row r="661" spans="1:8" ht="78.75">
      <c r="A661" s="47" t="s">
        <v>508</v>
      </c>
      <c r="B661" s="44" t="s">
        <v>163</v>
      </c>
      <c r="C661" s="44" t="s">
        <v>195</v>
      </c>
      <c r="D661" s="44" t="s">
        <v>166</v>
      </c>
      <c r="E661" s="44" t="s">
        <v>8</v>
      </c>
      <c r="F661" s="48">
        <v>27632000</v>
      </c>
      <c r="G661" s="48">
        <v>12763400</v>
      </c>
      <c r="H661" s="48">
        <v>12508200</v>
      </c>
    </row>
    <row r="662" spans="1:8" ht="63">
      <c r="A662" s="47" t="s">
        <v>516</v>
      </c>
      <c r="B662" s="44" t="s">
        <v>163</v>
      </c>
      <c r="C662" s="44" t="s">
        <v>195</v>
      </c>
      <c r="D662" s="44" t="s">
        <v>175</v>
      </c>
      <c r="E662" s="44" t="s">
        <v>8</v>
      </c>
      <c r="F662" s="48">
        <v>27632000</v>
      </c>
      <c r="G662" s="48">
        <v>12763400</v>
      </c>
      <c r="H662" s="48">
        <v>12508200</v>
      </c>
    </row>
    <row r="663" spans="1:8" ht="47.25">
      <c r="A663" s="47" t="s">
        <v>535</v>
      </c>
      <c r="B663" s="44" t="s">
        <v>163</v>
      </c>
      <c r="C663" s="44" t="s">
        <v>195</v>
      </c>
      <c r="D663" s="44" t="s">
        <v>196</v>
      </c>
      <c r="E663" s="44" t="s">
        <v>8</v>
      </c>
      <c r="F663" s="48">
        <v>27632000</v>
      </c>
      <c r="G663" s="48">
        <v>12763400</v>
      </c>
      <c r="H663" s="48">
        <v>12508200</v>
      </c>
    </row>
    <row r="664" spans="1:8" ht="31.5">
      <c r="A664" s="47" t="s">
        <v>536</v>
      </c>
      <c r="B664" s="44" t="s">
        <v>163</v>
      </c>
      <c r="C664" s="44" t="s">
        <v>195</v>
      </c>
      <c r="D664" s="44" t="s">
        <v>197</v>
      </c>
      <c r="E664" s="44" t="s">
        <v>8</v>
      </c>
      <c r="F664" s="48">
        <v>27632000</v>
      </c>
      <c r="G664" s="48">
        <v>12763400</v>
      </c>
      <c r="H664" s="48">
        <v>12508200</v>
      </c>
    </row>
    <row r="665" spans="1:8" ht="15.75">
      <c r="A665" s="47" t="s">
        <v>518</v>
      </c>
      <c r="B665" s="44" t="s">
        <v>163</v>
      </c>
      <c r="C665" s="44" t="s">
        <v>195</v>
      </c>
      <c r="D665" s="44" t="s">
        <v>197</v>
      </c>
      <c r="E665" s="44" t="s">
        <v>178</v>
      </c>
      <c r="F665" s="48">
        <v>27632000</v>
      </c>
      <c r="G665" s="48">
        <v>12763400</v>
      </c>
      <c r="H665" s="48">
        <v>12508200</v>
      </c>
    </row>
    <row r="666" spans="1:8" ht="15.75">
      <c r="A666" s="47" t="s">
        <v>537</v>
      </c>
      <c r="B666" s="44" t="s">
        <v>163</v>
      </c>
      <c r="C666" s="44" t="s">
        <v>195</v>
      </c>
      <c r="D666" s="44" t="s">
        <v>197</v>
      </c>
      <c r="E666" s="44" t="s">
        <v>198</v>
      </c>
      <c r="F666" s="48">
        <v>27632000</v>
      </c>
      <c r="G666" s="48">
        <v>12763400</v>
      </c>
      <c r="H666" s="48">
        <v>12508200</v>
      </c>
    </row>
    <row r="667" spans="1:8" ht="47.25">
      <c r="A667" s="47" t="s">
        <v>538</v>
      </c>
      <c r="B667" s="44" t="s">
        <v>163</v>
      </c>
      <c r="C667" s="44" t="s">
        <v>195</v>
      </c>
      <c r="D667" s="44" t="s">
        <v>197</v>
      </c>
      <c r="E667" s="44" t="s">
        <v>199</v>
      </c>
      <c r="F667" s="48">
        <v>27632000</v>
      </c>
      <c r="G667" s="48">
        <v>12763400</v>
      </c>
      <c r="H667" s="48">
        <v>12508200</v>
      </c>
    </row>
    <row r="668" spans="1:8" ht="47.25">
      <c r="A668" s="43" t="s">
        <v>539</v>
      </c>
      <c r="B668" s="49" t="s">
        <v>200</v>
      </c>
      <c r="C668" s="49" t="s">
        <v>6</v>
      </c>
      <c r="D668" s="49" t="s">
        <v>7</v>
      </c>
      <c r="E668" s="49" t="s">
        <v>8</v>
      </c>
      <c r="F668" s="45">
        <v>1359850</v>
      </c>
      <c r="G668" s="45">
        <v>766100</v>
      </c>
      <c r="H668" s="45">
        <v>766100</v>
      </c>
    </row>
    <row r="669" spans="1:8" ht="31.5">
      <c r="A669" s="43" t="s">
        <v>506</v>
      </c>
      <c r="B669" s="49" t="s">
        <v>200</v>
      </c>
      <c r="C669" s="49" t="s">
        <v>164</v>
      </c>
      <c r="D669" s="49" t="s">
        <v>7</v>
      </c>
      <c r="E669" s="49" t="s">
        <v>8</v>
      </c>
      <c r="F669" s="45">
        <v>1359850</v>
      </c>
      <c r="G669" s="45">
        <v>766100</v>
      </c>
      <c r="H669" s="45">
        <v>766100</v>
      </c>
    </row>
    <row r="670" spans="1:8" ht="78.75">
      <c r="A670" s="43" t="s">
        <v>507</v>
      </c>
      <c r="B670" s="49" t="s">
        <v>200</v>
      </c>
      <c r="C670" s="49" t="s">
        <v>165</v>
      </c>
      <c r="D670" s="49" t="s">
        <v>7</v>
      </c>
      <c r="E670" s="49" t="s">
        <v>8</v>
      </c>
      <c r="F670" s="45">
        <v>1359850</v>
      </c>
      <c r="G670" s="45">
        <v>766100</v>
      </c>
      <c r="H670" s="45">
        <v>766100</v>
      </c>
    </row>
    <row r="671" spans="1:8" ht="47.25">
      <c r="A671" s="47" t="s">
        <v>425</v>
      </c>
      <c r="B671" s="44" t="s">
        <v>200</v>
      </c>
      <c r="C671" s="44" t="s">
        <v>165</v>
      </c>
      <c r="D671" s="44" t="s">
        <v>71</v>
      </c>
      <c r="E671" s="44" t="s">
        <v>8</v>
      </c>
      <c r="F671" s="48">
        <v>1359850</v>
      </c>
      <c r="G671" s="48">
        <v>766100</v>
      </c>
      <c r="H671" s="48">
        <v>766100</v>
      </c>
    </row>
    <row r="672" spans="1:8" ht="31.5">
      <c r="A672" s="47" t="s">
        <v>426</v>
      </c>
      <c r="B672" s="44" t="s">
        <v>200</v>
      </c>
      <c r="C672" s="44" t="s">
        <v>165</v>
      </c>
      <c r="D672" s="44" t="s">
        <v>72</v>
      </c>
      <c r="E672" s="44" t="s">
        <v>8</v>
      </c>
      <c r="F672" s="48">
        <v>761750</v>
      </c>
      <c r="G672" s="48">
        <v>766100</v>
      </c>
      <c r="H672" s="48">
        <v>766100</v>
      </c>
    </row>
    <row r="673" spans="1:8" ht="47.25">
      <c r="A673" s="47" t="s">
        <v>427</v>
      </c>
      <c r="B673" s="44" t="s">
        <v>200</v>
      </c>
      <c r="C673" s="44" t="s">
        <v>165</v>
      </c>
      <c r="D673" s="44" t="s">
        <v>73</v>
      </c>
      <c r="E673" s="44" t="s">
        <v>8</v>
      </c>
      <c r="F673" s="48">
        <v>761750</v>
      </c>
      <c r="G673" s="48">
        <v>766100</v>
      </c>
      <c r="H673" s="48">
        <v>766100</v>
      </c>
    </row>
    <row r="674" spans="1:8" ht="126">
      <c r="A674" s="47" t="s">
        <v>416</v>
      </c>
      <c r="B674" s="44" t="s">
        <v>200</v>
      </c>
      <c r="C674" s="44" t="s">
        <v>165</v>
      </c>
      <c r="D674" s="44" t="s">
        <v>73</v>
      </c>
      <c r="E674" s="44" t="s">
        <v>61</v>
      </c>
      <c r="F674" s="48">
        <v>750750</v>
      </c>
      <c r="G674" s="48">
        <v>751100</v>
      </c>
      <c r="H674" s="48">
        <v>751100</v>
      </c>
    </row>
    <row r="675" spans="1:8" ht="47.25">
      <c r="A675" s="47" t="s">
        <v>428</v>
      </c>
      <c r="B675" s="44" t="s">
        <v>200</v>
      </c>
      <c r="C675" s="44" t="s">
        <v>165</v>
      </c>
      <c r="D675" s="44" t="s">
        <v>73</v>
      </c>
      <c r="E675" s="44" t="s">
        <v>74</v>
      </c>
      <c r="F675" s="48">
        <v>750750</v>
      </c>
      <c r="G675" s="48">
        <v>751100</v>
      </c>
      <c r="H675" s="48">
        <v>751100</v>
      </c>
    </row>
    <row r="676" spans="1:8" ht="31.5">
      <c r="A676" s="47" t="s">
        <v>429</v>
      </c>
      <c r="B676" s="44" t="s">
        <v>200</v>
      </c>
      <c r="C676" s="44" t="s">
        <v>165</v>
      </c>
      <c r="D676" s="44" t="s">
        <v>73</v>
      </c>
      <c r="E676" s="44" t="s">
        <v>75</v>
      </c>
      <c r="F676" s="48">
        <v>541350</v>
      </c>
      <c r="G676" s="48">
        <v>545300</v>
      </c>
      <c r="H676" s="48">
        <v>545300</v>
      </c>
    </row>
    <row r="677" spans="1:8" ht="63">
      <c r="A677" s="47" t="s">
        <v>430</v>
      </c>
      <c r="B677" s="44" t="s">
        <v>200</v>
      </c>
      <c r="C677" s="44" t="s">
        <v>165</v>
      </c>
      <c r="D677" s="44" t="s">
        <v>73</v>
      </c>
      <c r="E677" s="44" t="s">
        <v>76</v>
      </c>
      <c r="F677" s="48">
        <v>40000</v>
      </c>
      <c r="G677" s="48">
        <v>40000</v>
      </c>
      <c r="H677" s="48">
        <v>40000</v>
      </c>
    </row>
    <row r="678" spans="1:8" ht="94.5">
      <c r="A678" s="47" t="s">
        <v>431</v>
      </c>
      <c r="B678" s="44" t="s">
        <v>200</v>
      </c>
      <c r="C678" s="44" t="s">
        <v>165</v>
      </c>
      <c r="D678" s="44" t="s">
        <v>73</v>
      </c>
      <c r="E678" s="44" t="s">
        <v>77</v>
      </c>
      <c r="F678" s="48">
        <v>169400</v>
      </c>
      <c r="G678" s="48">
        <v>165800</v>
      </c>
      <c r="H678" s="48">
        <v>165800</v>
      </c>
    </row>
    <row r="679" spans="1:8" ht="47.25">
      <c r="A679" s="47" t="s">
        <v>410</v>
      </c>
      <c r="B679" s="44" t="s">
        <v>200</v>
      </c>
      <c r="C679" s="44" t="s">
        <v>165</v>
      </c>
      <c r="D679" s="44" t="s">
        <v>73</v>
      </c>
      <c r="E679" s="44" t="s">
        <v>55</v>
      </c>
      <c r="F679" s="48">
        <v>10900</v>
      </c>
      <c r="G679" s="48">
        <v>15000</v>
      </c>
      <c r="H679" s="48">
        <v>15000</v>
      </c>
    </row>
    <row r="680" spans="1:8" ht="47.25">
      <c r="A680" s="47" t="s">
        <v>411</v>
      </c>
      <c r="B680" s="44" t="s">
        <v>200</v>
      </c>
      <c r="C680" s="44" t="s">
        <v>165</v>
      </c>
      <c r="D680" s="44" t="s">
        <v>73</v>
      </c>
      <c r="E680" s="44" t="s">
        <v>56</v>
      </c>
      <c r="F680" s="48">
        <v>10900</v>
      </c>
      <c r="G680" s="48">
        <v>15000</v>
      </c>
      <c r="H680" s="48">
        <v>15000</v>
      </c>
    </row>
    <row r="681" spans="1:8" ht="47.25">
      <c r="A681" s="47" t="s">
        <v>412</v>
      </c>
      <c r="B681" s="44" t="s">
        <v>200</v>
      </c>
      <c r="C681" s="44" t="s">
        <v>165</v>
      </c>
      <c r="D681" s="44" t="s">
        <v>73</v>
      </c>
      <c r="E681" s="44" t="s">
        <v>57</v>
      </c>
      <c r="F681" s="48">
        <v>10900</v>
      </c>
      <c r="G681" s="48">
        <v>15000</v>
      </c>
      <c r="H681" s="48">
        <v>15000</v>
      </c>
    </row>
    <row r="682" spans="1:8" ht="15.75">
      <c r="A682" s="47" t="s">
        <v>420</v>
      </c>
      <c r="B682" s="44" t="s">
        <v>200</v>
      </c>
      <c r="C682" s="44" t="s">
        <v>165</v>
      </c>
      <c r="D682" s="44" t="s">
        <v>73</v>
      </c>
      <c r="E682" s="44" t="s">
        <v>65</v>
      </c>
      <c r="F682" s="48">
        <v>100</v>
      </c>
      <c r="G682" s="48">
        <v>0</v>
      </c>
      <c r="H682" s="48">
        <v>0</v>
      </c>
    </row>
    <row r="683" spans="1:8" ht="31.5">
      <c r="A683" s="47" t="s">
        <v>421</v>
      </c>
      <c r="B683" s="44" t="s">
        <v>200</v>
      </c>
      <c r="C683" s="44" t="s">
        <v>165</v>
      </c>
      <c r="D683" s="44" t="s">
        <v>73</v>
      </c>
      <c r="E683" s="44" t="s">
        <v>66</v>
      </c>
      <c r="F683" s="48">
        <v>100</v>
      </c>
      <c r="G683" s="48">
        <v>0</v>
      </c>
      <c r="H683" s="48">
        <v>0</v>
      </c>
    </row>
    <row r="684" spans="1:8" ht="15.75">
      <c r="A684" s="47" t="s">
        <v>423</v>
      </c>
      <c r="B684" s="44" t="s">
        <v>200</v>
      </c>
      <c r="C684" s="44" t="s">
        <v>165</v>
      </c>
      <c r="D684" s="44" t="s">
        <v>73</v>
      </c>
      <c r="E684" s="44" t="s">
        <v>68</v>
      </c>
      <c r="F684" s="48">
        <v>100</v>
      </c>
      <c r="G684" s="48">
        <v>0</v>
      </c>
      <c r="H684" s="48">
        <v>0</v>
      </c>
    </row>
    <row r="685" spans="1:8" ht="31.5">
      <c r="A685" s="47" t="s">
        <v>540</v>
      </c>
      <c r="B685" s="44" t="s">
        <v>200</v>
      </c>
      <c r="C685" s="44" t="s">
        <v>165</v>
      </c>
      <c r="D685" s="44" t="s">
        <v>201</v>
      </c>
      <c r="E685" s="44" t="s">
        <v>8</v>
      </c>
      <c r="F685" s="48">
        <v>598100</v>
      </c>
      <c r="G685" s="48">
        <v>0</v>
      </c>
      <c r="H685" s="48">
        <v>0</v>
      </c>
    </row>
    <row r="686" spans="1:8" ht="78.75">
      <c r="A686" s="47" t="s">
        <v>541</v>
      </c>
      <c r="B686" s="44" t="s">
        <v>200</v>
      </c>
      <c r="C686" s="44" t="s">
        <v>165</v>
      </c>
      <c r="D686" s="44" t="s">
        <v>202</v>
      </c>
      <c r="E686" s="44" t="s">
        <v>8</v>
      </c>
      <c r="F686" s="48">
        <v>598100</v>
      </c>
      <c r="G686" s="48">
        <v>0</v>
      </c>
      <c r="H686" s="48">
        <v>0</v>
      </c>
    </row>
    <row r="687" spans="1:8" ht="126">
      <c r="A687" s="47" t="s">
        <v>416</v>
      </c>
      <c r="B687" s="44" t="s">
        <v>200</v>
      </c>
      <c r="C687" s="44" t="s">
        <v>165</v>
      </c>
      <c r="D687" s="44" t="s">
        <v>202</v>
      </c>
      <c r="E687" s="44" t="s">
        <v>61</v>
      </c>
      <c r="F687" s="48">
        <v>566544</v>
      </c>
      <c r="G687" s="48">
        <v>0</v>
      </c>
      <c r="H687" s="48">
        <v>0</v>
      </c>
    </row>
    <row r="688" spans="1:8" ht="47.25">
      <c r="A688" s="47" t="s">
        <v>428</v>
      </c>
      <c r="B688" s="44" t="s">
        <v>200</v>
      </c>
      <c r="C688" s="44" t="s">
        <v>165</v>
      </c>
      <c r="D688" s="44" t="s">
        <v>202</v>
      </c>
      <c r="E688" s="44" t="s">
        <v>74</v>
      </c>
      <c r="F688" s="48">
        <v>566544</v>
      </c>
      <c r="G688" s="48">
        <v>0</v>
      </c>
      <c r="H688" s="48">
        <v>0</v>
      </c>
    </row>
    <row r="689" spans="1:8" ht="31.5">
      <c r="A689" s="47" t="s">
        <v>429</v>
      </c>
      <c r="B689" s="44" t="s">
        <v>200</v>
      </c>
      <c r="C689" s="44" t="s">
        <v>165</v>
      </c>
      <c r="D689" s="44" t="s">
        <v>202</v>
      </c>
      <c r="E689" s="44" t="s">
        <v>75</v>
      </c>
      <c r="F689" s="48">
        <v>394400</v>
      </c>
      <c r="G689" s="48">
        <v>0</v>
      </c>
      <c r="H689" s="48">
        <v>0</v>
      </c>
    </row>
    <row r="690" spans="1:8" ht="63">
      <c r="A690" s="47" t="s">
        <v>430</v>
      </c>
      <c r="B690" s="44" t="s">
        <v>200</v>
      </c>
      <c r="C690" s="44" t="s">
        <v>165</v>
      </c>
      <c r="D690" s="44" t="s">
        <v>202</v>
      </c>
      <c r="E690" s="44" t="s">
        <v>76</v>
      </c>
      <c r="F690" s="48">
        <v>53044</v>
      </c>
      <c r="G690" s="48">
        <v>0</v>
      </c>
      <c r="H690" s="48">
        <v>0</v>
      </c>
    </row>
    <row r="691" spans="1:8" ht="94.5">
      <c r="A691" s="47" t="s">
        <v>431</v>
      </c>
      <c r="B691" s="44" t="s">
        <v>200</v>
      </c>
      <c r="C691" s="44" t="s">
        <v>165</v>
      </c>
      <c r="D691" s="44" t="s">
        <v>202</v>
      </c>
      <c r="E691" s="44" t="s">
        <v>77</v>
      </c>
      <c r="F691" s="48">
        <v>119100</v>
      </c>
      <c r="G691" s="48">
        <v>0</v>
      </c>
      <c r="H691" s="48">
        <v>0</v>
      </c>
    </row>
    <row r="692" spans="1:8" ht="47.25">
      <c r="A692" s="47" t="s">
        <v>410</v>
      </c>
      <c r="B692" s="44" t="s">
        <v>200</v>
      </c>
      <c r="C692" s="44" t="s">
        <v>165</v>
      </c>
      <c r="D692" s="44" t="s">
        <v>202</v>
      </c>
      <c r="E692" s="44" t="s">
        <v>55</v>
      </c>
      <c r="F692" s="48">
        <v>31556</v>
      </c>
      <c r="G692" s="48">
        <v>0</v>
      </c>
      <c r="H692" s="48">
        <v>0</v>
      </c>
    </row>
    <row r="693" spans="1:8" ht="47.25">
      <c r="A693" s="47" t="s">
        <v>411</v>
      </c>
      <c r="B693" s="44" t="s">
        <v>200</v>
      </c>
      <c r="C693" s="44" t="s">
        <v>165</v>
      </c>
      <c r="D693" s="44" t="s">
        <v>202</v>
      </c>
      <c r="E693" s="44" t="s">
        <v>56</v>
      </c>
      <c r="F693" s="48">
        <v>31556</v>
      </c>
      <c r="G693" s="48">
        <v>0</v>
      </c>
      <c r="H693" s="48">
        <v>0</v>
      </c>
    </row>
    <row r="694" spans="1:8" ht="47.25">
      <c r="A694" s="47" t="s">
        <v>412</v>
      </c>
      <c r="B694" s="44" t="s">
        <v>200</v>
      </c>
      <c r="C694" s="44" t="s">
        <v>165</v>
      </c>
      <c r="D694" s="44" t="s">
        <v>202</v>
      </c>
      <c r="E694" s="44" t="s">
        <v>57</v>
      </c>
      <c r="F694" s="48">
        <v>31556</v>
      </c>
      <c r="G694" s="48">
        <v>0</v>
      </c>
      <c r="H694" s="48">
        <v>0</v>
      </c>
    </row>
    <row r="695" spans="1:8" ht="31.5">
      <c r="A695" s="43" t="s">
        <v>542</v>
      </c>
      <c r="B695" s="49" t="s">
        <v>203</v>
      </c>
      <c r="C695" s="49" t="s">
        <v>6</v>
      </c>
      <c r="D695" s="49" t="s">
        <v>7</v>
      </c>
      <c r="E695" s="49" t="s">
        <v>8</v>
      </c>
      <c r="F695" s="45">
        <v>248048767.55000001</v>
      </c>
      <c r="G695" s="45">
        <v>115349625.3</v>
      </c>
      <c r="H695" s="45">
        <v>108696256.79000001</v>
      </c>
    </row>
    <row r="696" spans="1:8" ht="31.5">
      <c r="A696" s="43" t="s">
        <v>506</v>
      </c>
      <c r="B696" s="49" t="s">
        <v>203</v>
      </c>
      <c r="C696" s="49" t="s">
        <v>164</v>
      </c>
      <c r="D696" s="49" t="s">
        <v>7</v>
      </c>
      <c r="E696" s="49" t="s">
        <v>8</v>
      </c>
      <c r="F696" s="45">
        <v>48917831.509999998</v>
      </c>
      <c r="G696" s="45">
        <v>43207900</v>
      </c>
      <c r="H696" s="45">
        <v>43218000</v>
      </c>
    </row>
    <row r="697" spans="1:8" ht="63">
      <c r="A697" s="43" t="s">
        <v>543</v>
      </c>
      <c r="B697" s="49" t="s">
        <v>203</v>
      </c>
      <c r="C697" s="49" t="s">
        <v>204</v>
      </c>
      <c r="D697" s="49" t="s">
        <v>7</v>
      </c>
      <c r="E697" s="49" t="s">
        <v>8</v>
      </c>
      <c r="F697" s="45">
        <v>2188350</v>
      </c>
      <c r="G697" s="45">
        <v>2153800</v>
      </c>
      <c r="H697" s="45">
        <v>2153800</v>
      </c>
    </row>
    <row r="698" spans="1:8" ht="47.25">
      <c r="A698" s="47" t="s">
        <v>425</v>
      </c>
      <c r="B698" s="44" t="s">
        <v>203</v>
      </c>
      <c r="C698" s="44" t="s">
        <v>204</v>
      </c>
      <c r="D698" s="44" t="s">
        <v>71</v>
      </c>
      <c r="E698" s="44" t="s">
        <v>8</v>
      </c>
      <c r="F698" s="48">
        <v>2188350</v>
      </c>
      <c r="G698" s="48">
        <v>2153800</v>
      </c>
      <c r="H698" s="48">
        <v>2153800</v>
      </c>
    </row>
    <row r="699" spans="1:8" ht="15.75">
      <c r="A699" s="47" t="s">
        <v>544</v>
      </c>
      <c r="B699" s="44" t="s">
        <v>203</v>
      </c>
      <c r="C699" s="44" t="s">
        <v>204</v>
      </c>
      <c r="D699" s="44" t="s">
        <v>205</v>
      </c>
      <c r="E699" s="44" t="s">
        <v>8</v>
      </c>
      <c r="F699" s="48">
        <v>2188350</v>
      </c>
      <c r="G699" s="48">
        <v>2153800</v>
      </c>
      <c r="H699" s="48">
        <v>2153800</v>
      </c>
    </row>
    <row r="700" spans="1:8" ht="31.5">
      <c r="A700" s="47" t="s">
        <v>545</v>
      </c>
      <c r="B700" s="44" t="s">
        <v>203</v>
      </c>
      <c r="C700" s="44" t="s">
        <v>204</v>
      </c>
      <c r="D700" s="44" t="s">
        <v>206</v>
      </c>
      <c r="E700" s="44" t="s">
        <v>8</v>
      </c>
      <c r="F700" s="48">
        <v>2188350</v>
      </c>
      <c r="G700" s="48">
        <v>2153800</v>
      </c>
      <c r="H700" s="48">
        <v>2153800</v>
      </c>
    </row>
    <row r="701" spans="1:8" ht="126">
      <c r="A701" s="47" t="s">
        <v>416</v>
      </c>
      <c r="B701" s="44" t="s">
        <v>203</v>
      </c>
      <c r="C701" s="44" t="s">
        <v>204</v>
      </c>
      <c r="D701" s="44" t="s">
        <v>206</v>
      </c>
      <c r="E701" s="44" t="s">
        <v>61</v>
      </c>
      <c r="F701" s="48">
        <v>2188350</v>
      </c>
      <c r="G701" s="48">
        <v>2153800</v>
      </c>
      <c r="H701" s="48">
        <v>2153800</v>
      </c>
    </row>
    <row r="702" spans="1:8" ht="47.25">
      <c r="A702" s="47" t="s">
        <v>428</v>
      </c>
      <c r="B702" s="44" t="s">
        <v>203</v>
      </c>
      <c r="C702" s="44" t="s">
        <v>204</v>
      </c>
      <c r="D702" s="44" t="s">
        <v>206</v>
      </c>
      <c r="E702" s="44" t="s">
        <v>74</v>
      </c>
      <c r="F702" s="48">
        <v>2188350</v>
      </c>
      <c r="G702" s="48">
        <v>2153800</v>
      </c>
      <c r="H702" s="48">
        <v>2153800</v>
      </c>
    </row>
    <row r="703" spans="1:8" ht="31.5">
      <c r="A703" s="47" t="s">
        <v>429</v>
      </c>
      <c r="B703" s="44" t="s">
        <v>203</v>
      </c>
      <c r="C703" s="44" t="s">
        <v>204</v>
      </c>
      <c r="D703" s="44" t="s">
        <v>206</v>
      </c>
      <c r="E703" s="44" t="s">
        <v>75</v>
      </c>
      <c r="F703" s="48">
        <v>1589950</v>
      </c>
      <c r="G703" s="48">
        <v>1566700</v>
      </c>
      <c r="H703" s="48">
        <v>1566700</v>
      </c>
    </row>
    <row r="704" spans="1:8" ht="63">
      <c r="A704" s="47" t="s">
        <v>430</v>
      </c>
      <c r="B704" s="44" t="s">
        <v>203</v>
      </c>
      <c r="C704" s="44" t="s">
        <v>204</v>
      </c>
      <c r="D704" s="44" t="s">
        <v>206</v>
      </c>
      <c r="E704" s="44" t="s">
        <v>76</v>
      </c>
      <c r="F704" s="48">
        <v>160000</v>
      </c>
      <c r="G704" s="48">
        <v>160000</v>
      </c>
      <c r="H704" s="48">
        <v>160000</v>
      </c>
    </row>
    <row r="705" spans="1:8" ht="94.5">
      <c r="A705" s="47" t="s">
        <v>431</v>
      </c>
      <c r="B705" s="44" t="s">
        <v>203</v>
      </c>
      <c r="C705" s="44" t="s">
        <v>204</v>
      </c>
      <c r="D705" s="44" t="s">
        <v>206</v>
      </c>
      <c r="E705" s="44" t="s">
        <v>77</v>
      </c>
      <c r="F705" s="48">
        <v>438400</v>
      </c>
      <c r="G705" s="48">
        <v>427100</v>
      </c>
      <c r="H705" s="48">
        <v>427100</v>
      </c>
    </row>
    <row r="706" spans="1:8" ht="94.5">
      <c r="A706" s="43" t="s">
        <v>546</v>
      </c>
      <c r="B706" s="49" t="s">
        <v>203</v>
      </c>
      <c r="C706" s="49" t="s">
        <v>207</v>
      </c>
      <c r="D706" s="49" t="s">
        <v>7</v>
      </c>
      <c r="E706" s="49" t="s">
        <v>8</v>
      </c>
      <c r="F706" s="45">
        <v>33792800</v>
      </c>
      <c r="G706" s="45">
        <v>32434700</v>
      </c>
      <c r="H706" s="45">
        <v>32434700</v>
      </c>
    </row>
    <row r="707" spans="1:8" ht="47.25">
      <c r="A707" s="47" t="s">
        <v>425</v>
      </c>
      <c r="B707" s="44" t="s">
        <v>203</v>
      </c>
      <c r="C707" s="44" t="s">
        <v>207</v>
      </c>
      <c r="D707" s="44" t="s">
        <v>71</v>
      </c>
      <c r="E707" s="44" t="s">
        <v>8</v>
      </c>
      <c r="F707" s="48">
        <v>33792800</v>
      </c>
      <c r="G707" s="48">
        <v>32434700</v>
      </c>
      <c r="H707" s="48">
        <v>32434700</v>
      </c>
    </row>
    <row r="708" spans="1:8" ht="31.5">
      <c r="A708" s="47" t="s">
        <v>426</v>
      </c>
      <c r="B708" s="44" t="s">
        <v>203</v>
      </c>
      <c r="C708" s="44" t="s">
        <v>207</v>
      </c>
      <c r="D708" s="44" t="s">
        <v>72</v>
      </c>
      <c r="E708" s="44" t="s">
        <v>8</v>
      </c>
      <c r="F708" s="48">
        <v>33792800</v>
      </c>
      <c r="G708" s="48">
        <v>32434700</v>
      </c>
      <c r="H708" s="48">
        <v>32434700</v>
      </c>
    </row>
    <row r="709" spans="1:8" ht="47.25">
      <c r="A709" s="47" t="s">
        <v>427</v>
      </c>
      <c r="B709" s="44" t="s">
        <v>203</v>
      </c>
      <c r="C709" s="44" t="s">
        <v>207</v>
      </c>
      <c r="D709" s="44" t="s">
        <v>73</v>
      </c>
      <c r="E709" s="44" t="s">
        <v>8</v>
      </c>
      <c r="F709" s="48">
        <v>31525200</v>
      </c>
      <c r="G709" s="48">
        <v>31300500</v>
      </c>
      <c r="H709" s="48">
        <v>31300500</v>
      </c>
    </row>
    <row r="710" spans="1:8" ht="126">
      <c r="A710" s="47" t="s">
        <v>416</v>
      </c>
      <c r="B710" s="44" t="s">
        <v>203</v>
      </c>
      <c r="C710" s="44" t="s">
        <v>207</v>
      </c>
      <c r="D710" s="44" t="s">
        <v>73</v>
      </c>
      <c r="E710" s="44" t="s">
        <v>61</v>
      </c>
      <c r="F710" s="48">
        <v>30600200</v>
      </c>
      <c r="G710" s="48">
        <v>30315500</v>
      </c>
      <c r="H710" s="48">
        <v>30315500</v>
      </c>
    </row>
    <row r="711" spans="1:8" ht="47.25">
      <c r="A711" s="47" t="s">
        <v>428</v>
      </c>
      <c r="B711" s="44" t="s">
        <v>203</v>
      </c>
      <c r="C711" s="44" t="s">
        <v>207</v>
      </c>
      <c r="D711" s="44" t="s">
        <v>73</v>
      </c>
      <c r="E711" s="44" t="s">
        <v>74</v>
      </c>
      <c r="F711" s="48">
        <v>30600200</v>
      </c>
      <c r="G711" s="48">
        <v>30315500</v>
      </c>
      <c r="H711" s="48">
        <v>30315500</v>
      </c>
    </row>
    <row r="712" spans="1:8" ht="31.5">
      <c r="A712" s="47" t="s">
        <v>429</v>
      </c>
      <c r="B712" s="44" t="s">
        <v>203</v>
      </c>
      <c r="C712" s="44" t="s">
        <v>207</v>
      </c>
      <c r="D712" s="44" t="s">
        <v>73</v>
      </c>
      <c r="E712" s="44" t="s">
        <v>75</v>
      </c>
      <c r="F712" s="48">
        <v>22304000</v>
      </c>
      <c r="G712" s="48">
        <v>22218000</v>
      </c>
      <c r="H712" s="48">
        <v>22218000</v>
      </c>
    </row>
    <row r="713" spans="1:8" ht="63">
      <c r="A713" s="47" t="s">
        <v>430</v>
      </c>
      <c r="B713" s="44" t="s">
        <v>203</v>
      </c>
      <c r="C713" s="44" t="s">
        <v>207</v>
      </c>
      <c r="D713" s="44" t="s">
        <v>73</v>
      </c>
      <c r="E713" s="44" t="s">
        <v>76</v>
      </c>
      <c r="F713" s="48">
        <v>1450000</v>
      </c>
      <c r="G713" s="48">
        <v>1430000</v>
      </c>
      <c r="H713" s="48">
        <v>1430000</v>
      </c>
    </row>
    <row r="714" spans="1:8" ht="94.5">
      <c r="A714" s="47" t="s">
        <v>431</v>
      </c>
      <c r="B714" s="44" t="s">
        <v>203</v>
      </c>
      <c r="C714" s="44" t="s">
        <v>207</v>
      </c>
      <c r="D714" s="44" t="s">
        <v>73</v>
      </c>
      <c r="E714" s="44" t="s">
        <v>77</v>
      </c>
      <c r="F714" s="48">
        <v>6846200</v>
      </c>
      <c r="G714" s="48">
        <v>6667500</v>
      </c>
      <c r="H714" s="48">
        <v>6667500</v>
      </c>
    </row>
    <row r="715" spans="1:8" ht="47.25">
      <c r="A715" s="47" t="s">
        <v>410</v>
      </c>
      <c r="B715" s="44" t="s">
        <v>203</v>
      </c>
      <c r="C715" s="44" t="s">
        <v>207</v>
      </c>
      <c r="D715" s="44" t="s">
        <v>73</v>
      </c>
      <c r="E715" s="44" t="s">
        <v>55</v>
      </c>
      <c r="F715" s="48">
        <v>870000</v>
      </c>
      <c r="G715" s="48">
        <v>920000</v>
      </c>
      <c r="H715" s="48">
        <v>920000</v>
      </c>
    </row>
    <row r="716" spans="1:8" ht="47.25">
      <c r="A716" s="47" t="s">
        <v>411</v>
      </c>
      <c r="B716" s="44" t="s">
        <v>203</v>
      </c>
      <c r="C716" s="44" t="s">
        <v>207</v>
      </c>
      <c r="D716" s="44" t="s">
        <v>73</v>
      </c>
      <c r="E716" s="44" t="s">
        <v>56</v>
      </c>
      <c r="F716" s="48">
        <v>870000</v>
      </c>
      <c r="G716" s="48">
        <v>920000</v>
      </c>
      <c r="H716" s="48">
        <v>920000</v>
      </c>
    </row>
    <row r="717" spans="1:8" ht="47.25">
      <c r="A717" s="47" t="s">
        <v>412</v>
      </c>
      <c r="B717" s="44" t="s">
        <v>203</v>
      </c>
      <c r="C717" s="44" t="s">
        <v>207</v>
      </c>
      <c r="D717" s="44" t="s">
        <v>73</v>
      </c>
      <c r="E717" s="44" t="s">
        <v>57</v>
      </c>
      <c r="F717" s="48">
        <v>870000</v>
      </c>
      <c r="G717" s="48">
        <v>920000</v>
      </c>
      <c r="H717" s="48">
        <v>920000</v>
      </c>
    </row>
    <row r="718" spans="1:8" ht="15.75">
      <c r="A718" s="47" t="s">
        <v>420</v>
      </c>
      <c r="B718" s="44" t="s">
        <v>203</v>
      </c>
      <c r="C718" s="44" t="s">
        <v>207</v>
      </c>
      <c r="D718" s="44" t="s">
        <v>73</v>
      </c>
      <c r="E718" s="44" t="s">
        <v>65</v>
      </c>
      <c r="F718" s="48">
        <v>55000</v>
      </c>
      <c r="G718" s="48">
        <v>65000</v>
      </c>
      <c r="H718" s="48">
        <v>65000</v>
      </c>
    </row>
    <row r="719" spans="1:8" ht="15.75">
      <c r="A719" s="47" t="s">
        <v>547</v>
      </c>
      <c r="B719" s="44" t="s">
        <v>203</v>
      </c>
      <c r="C719" s="44" t="s">
        <v>207</v>
      </c>
      <c r="D719" s="44" t="s">
        <v>73</v>
      </c>
      <c r="E719" s="44" t="s">
        <v>208</v>
      </c>
      <c r="F719" s="48">
        <v>45000</v>
      </c>
      <c r="G719" s="48">
        <v>45000</v>
      </c>
      <c r="H719" s="48">
        <v>45000</v>
      </c>
    </row>
    <row r="720" spans="1:8" ht="173.25">
      <c r="A720" s="47" t="s">
        <v>548</v>
      </c>
      <c r="B720" s="44" t="s">
        <v>203</v>
      </c>
      <c r="C720" s="44" t="s">
        <v>207</v>
      </c>
      <c r="D720" s="44" t="s">
        <v>73</v>
      </c>
      <c r="E720" s="44" t="s">
        <v>209</v>
      </c>
      <c r="F720" s="48">
        <v>45000</v>
      </c>
      <c r="G720" s="48">
        <v>45000</v>
      </c>
      <c r="H720" s="48">
        <v>45000</v>
      </c>
    </row>
    <row r="721" spans="1:8" ht="31.5">
      <c r="A721" s="47" t="s">
        <v>421</v>
      </c>
      <c r="B721" s="44" t="s">
        <v>203</v>
      </c>
      <c r="C721" s="44" t="s">
        <v>207</v>
      </c>
      <c r="D721" s="44" t="s">
        <v>73</v>
      </c>
      <c r="E721" s="44" t="s">
        <v>66</v>
      </c>
      <c r="F721" s="48">
        <v>10000</v>
      </c>
      <c r="G721" s="48">
        <v>20000</v>
      </c>
      <c r="H721" s="48">
        <v>20000</v>
      </c>
    </row>
    <row r="722" spans="1:8" ht="15.75">
      <c r="A722" s="47" t="s">
        <v>422</v>
      </c>
      <c r="B722" s="44" t="s">
        <v>203</v>
      </c>
      <c r="C722" s="44" t="s">
        <v>207</v>
      </c>
      <c r="D722" s="44" t="s">
        <v>73</v>
      </c>
      <c r="E722" s="44" t="s">
        <v>67</v>
      </c>
      <c r="F722" s="48">
        <v>0</v>
      </c>
      <c r="G722" s="48">
        <v>10000</v>
      </c>
      <c r="H722" s="48">
        <v>10000</v>
      </c>
    </row>
    <row r="723" spans="1:8" ht="15.75">
      <c r="A723" s="47" t="s">
        <v>423</v>
      </c>
      <c r="B723" s="44" t="s">
        <v>203</v>
      </c>
      <c r="C723" s="44" t="s">
        <v>207</v>
      </c>
      <c r="D723" s="44" t="s">
        <v>73</v>
      </c>
      <c r="E723" s="44" t="s">
        <v>68</v>
      </c>
      <c r="F723" s="48">
        <v>10000</v>
      </c>
      <c r="G723" s="48">
        <v>10000</v>
      </c>
      <c r="H723" s="48">
        <v>10000</v>
      </c>
    </row>
    <row r="724" spans="1:8" ht="63">
      <c r="A724" s="47" t="s">
        <v>432</v>
      </c>
      <c r="B724" s="44" t="s">
        <v>203</v>
      </c>
      <c r="C724" s="44" t="s">
        <v>207</v>
      </c>
      <c r="D724" s="44" t="s">
        <v>78</v>
      </c>
      <c r="E724" s="44" t="s">
        <v>8</v>
      </c>
      <c r="F724" s="48">
        <v>1134200</v>
      </c>
      <c r="G724" s="48">
        <v>1134200</v>
      </c>
      <c r="H724" s="48">
        <v>1134200</v>
      </c>
    </row>
    <row r="725" spans="1:8" ht="126">
      <c r="A725" s="47" t="s">
        <v>416</v>
      </c>
      <c r="B725" s="44" t="s">
        <v>203</v>
      </c>
      <c r="C725" s="44" t="s">
        <v>207</v>
      </c>
      <c r="D725" s="44" t="s">
        <v>78</v>
      </c>
      <c r="E725" s="44" t="s">
        <v>61</v>
      </c>
      <c r="F725" s="48">
        <v>1109200</v>
      </c>
      <c r="G725" s="48">
        <v>1109200</v>
      </c>
      <c r="H725" s="48">
        <v>1109200</v>
      </c>
    </row>
    <row r="726" spans="1:8" ht="47.25">
      <c r="A726" s="47" t="s">
        <v>428</v>
      </c>
      <c r="B726" s="44" t="s">
        <v>203</v>
      </c>
      <c r="C726" s="44" t="s">
        <v>207</v>
      </c>
      <c r="D726" s="44" t="s">
        <v>78</v>
      </c>
      <c r="E726" s="44" t="s">
        <v>74</v>
      </c>
      <c r="F726" s="48">
        <v>1109200</v>
      </c>
      <c r="G726" s="48">
        <v>1109200</v>
      </c>
      <c r="H726" s="48">
        <v>1109200</v>
      </c>
    </row>
    <row r="727" spans="1:8" ht="31.5">
      <c r="A727" s="47" t="s">
        <v>429</v>
      </c>
      <c r="B727" s="44" t="s">
        <v>203</v>
      </c>
      <c r="C727" s="44" t="s">
        <v>207</v>
      </c>
      <c r="D727" s="44" t="s">
        <v>78</v>
      </c>
      <c r="E727" s="44" t="s">
        <v>75</v>
      </c>
      <c r="F727" s="48">
        <v>852200</v>
      </c>
      <c r="G727" s="48">
        <v>852200</v>
      </c>
      <c r="H727" s="48">
        <v>852200</v>
      </c>
    </row>
    <row r="728" spans="1:8" ht="94.5">
      <c r="A728" s="47" t="s">
        <v>431</v>
      </c>
      <c r="B728" s="44" t="s">
        <v>203</v>
      </c>
      <c r="C728" s="44" t="s">
        <v>207</v>
      </c>
      <c r="D728" s="44" t="s">
        <v>78</v>
      </c>
      <c r="E728" s="44" t="s">
        <v>77</v>
      </c>
      <c r="F728" s="48">
        <v>257000</v>
      </c>
      <c r="G728" s="48">
        <v>257000</v>
      </c>
      <c r="H728" s="48">
        <v>257000</v>
      </c>
    </row>
    <row r="729" spans="1:8" ht="47.25">
      <c r="A729" s="47" t="s">
        <v>410</v>
      </c>
      <c r="B729" s="44" t="s">
        <v>203</v>
      </c>
      <c r="C729" s="44" t="s">
        <v>207</v>
      </c>
      <c r="D729" s="44" t="s">
        <v>78</v>
      </c>
      <c r="E729" s="44" t="s">
        <v>55</v>
      </c>
      <c r="F729" s="48">
        <v>25000</v>
      </c>
      <c r="G729" s="48">
        <v>25000</v>
      </c>
      <c r="H729" s="48">
        <v>25000</v>
      </c>
    </row>
    <row r="730" spans="1:8" ht="47.25">
      <c r="A730" s="47" t="s">
        <v>411</v>
      </c>
      <c r="B730" s="44" t="s">
        <v>203</v>
      </c>
      <c r="C730" s="44" t="s">
        <v>207</v>
      </c>
      <c r="D730" s="44" t="s">
        <v>78</v>
      </c>
      <c r="E730" s="44" t="s">
        <v>56</v>
      </c>
      <c r="F730" s="48">
        <v>25000</v>
      </c>
      <c r="G730" s="48">
        <v>25000</v>
      </c>
      <c r="H730" s="48">
        <v>25000</v>
      </c>
    </row>
    <row r="731" spans="1:8" ht="47.25">
      <c r="A731" s="47" t="s">
        <v>412</v>
      </c>
      <c r="B731" s="44" t="s">
        <v>203</v>
      </c>
      <c r="C731" s="44" t="s">
        <v>207</v>
      </c>
      <c r="D731" s="44" t="s">
        <v>78</v>
      </c>
      <c r="E731" s="44" t="s">
        <v>57</v>
      </c>
      <c r="F731" s="48">
        <v>25000</v>
      </c>
      <c r="G731" s="48">
        <v>25000</v>
      </c>
      <c r="H731" s="48">
        <v>25000</v>
      </c>
    </row>
    <row r="732" spans="1:8" ht="78.75">
      <c r="A732" s="47" t="s">
        <v>384</v>
      </c>
      <c r="B732" s="44" t="s">
        <v>203</v>
      </c>
      <c r="C732" s="44" t="s">
        <v>207</v>
      </c>
      <c r="D732" s="44" t="s">
        <v>210</v>
      </c>
      <c r="E732" s="44" t="s">
        <v>8</v>
      </c>
      <c r="F732" s="48">
        <v>906760</v>
      </c>
      <c r="G732" s="48">
        <v>0</v>
      </c>
      <c r="H732" s="48">
        <v>0</v>
      </c>
    </row>
    <row r="733" spans="1:8" ht="47.25">
      <c r="A733" s="47" t="s">
        <v>410</v>
      </c>
      <c r="B733" s="44" t="s">
        <v>203</v>
      </c>
      <c r="C733" s="44" t="s">
        <v>207</v>
      </c>
      <c r="D733" s="44" t="s">
        <v>210</v>
      </c>
      <c r="E733" s="44" t="s">
        <v>55</v>
      </c>
      <c r="F733" s="48">
        <v>906760</v>
      </c>
      <c r="G733" s="48">
        <v>0</v>
      </c>
      <c r="H733" s="48">
        <v>0</v>
      </c>
    </row>
    <row r="734" spans="1:8" ht="47.25">
      <c r="A734" s="47" t="s">
        <v>411</v>
      </c>
      <c r="B734" s="44" t="s">
        <v>203</v>
      </c>
      <c r="C734" s="44" t="s">
        <v>207</v>
      </c>
      <c r="D734" s="44" t="s">
        <v>210</v>
      </c>
      <c r="E734" s="44" t="s">
        <v>56</v>
      </c>
      <c r="F734" s="48">
        <v>906760</v>
      </c>
      <c r="G734" s="48">
        <v>0</v>
      </c>
      <c r="H734" s="48">
        <v>0</v>
      </c>
    </row>
    <row r="735" spans="1:8" ht="47.25">
      <c r="A735" s="47" t="s">
        <v>412</v>
      </c>
      <c r="B735" s="44" t="s">
        <v>203</v>
      </c>
      <c r="C735" s="44" t="s">
        <v>207</v>
      </c>
      <c r="D735" s="44" t="s">
        <v>210</v>
      </c>
      <c r="E735" s="44" t="s">
        <v>57</v>
      </c>
      <c r="F735" s="48">
        <v>906760</v>
      </c>
      <c r="G735" s="48">
        <v>0</v>
      </c>
      <c r="H735" s="48">
        <v>0</v>
      </c>
    </row>
    <row r="736" spans="1:8" ht="47.25">
      <c r="A736" s="47" t="s">
        <v>385</v>
      </c>
      <c r="B736" s="44" t="s">
        <v>203</v>
      </c>
      <c r="C736" s="44" t="s">
        <v>207</v>
      </c>
      <c r="D736" s="44" t="s">
        <v>211</v>
      </c>
      <c r="E736" s="44" t="s">
        <v>8</v>
      </c>
      <c r="F736" s="48">
        <v>226640</v>
      </c>
      <c r="G736" s="48">
        <v>0</v>
      </c>
      <c r="H736" s="48">
        <v>0</v>
      </c>
    </row>
    <row r="737" spans="1:8" ht="47.25">
      <c r="A737" s="47" t="s">
        <v>410</v>
      </c>
      <c r="B737" s="44" t="s">
        <v>203</v>
      </c>
      <c r="C737" s="44" t="s">
        <v>207</v>
      </c>
      <c r="D737" s="44" t="s">
        <v>211</v>
      </c>
      <c r="E737" s="44" t="s">
        <v>55</v>
      </c>
      <c r="F737" s="48">
        <v>226640</v>
      </c>
      <c r="G737" s="48">
        <v>0</v>
      </c>
      <c r="H737" s="48">
        <v>0</v>
      </c>
    </row>
    <row r="738" spans="1:8" ht="47.25">
      <c r="A738" s="47" t="s">
        <v>411</v>
      </c>
      <c r="B738" s="44" t="s">
        <v>203</v>
      </c>
      <c r="C738" s="44" t="s">
        <v>207</v>
      </c>
      <c r="D738" s="44" t="s">
        <v>211</v>
      </c>
      <c r="E738" s="44" t="s">
        <v>56</v>
      </c>
      <c r="F738" s="48">
        <v>226640</v>
      </c>
      <c r="G738" s="48">
        <v>0</v>
      </c>
      <c r="H738" s="48">
        <v>0</v>
      </c>
    </row>
    <row r="739" spans="1:8" ht="47.25">
      <c r="A739" s="47" t="s">
        <v>412</v>
      </c>
      <c r="B739" s="44" t="s">
        <v>203</v>
      </c>
      <c r="C739" s="44" t="s">
        <v>207</v>
      </c>
      <c r="D739" s="44" t="s">
        <v>211</v>
      </c>
      <c r="E739" s="44" t="s">
        <v>57</v>
      </c>
      <c r="F739" s="48">
        <v>226640</v>
      </c>
      <c r="G739" s="48">
        <v>0</v>
      </c>
      <c r="H739" s="48">
        <v>0</v>
      </c>
    </row>
    <row r="740" spans="1:8" ht="15.75">
      <c r="A740" s="43" t="s">
        <v>549</v>
      </c>
      <c r="B740" s="49" t="s">
        <v>203</v>
      </c>
      <c r="C740" s="49" t="s">
        <v>212</v>
      </c>
      <c r="D740" s="49" t="s">
        <v>7</v>
      </c>
      <c r="E740" s="49" t="s">
        <v>8</v>
      </c>
      <c r="F740" s="45">
        <v>42500</v>
      </c>
      <c r="G740" s="45">
        <v>44200</v>
      </c>
      <c r="H740" s="45">
        <v>275700</v>
      </c>
    </row>
    <row r="741" spans="1:8" ht="47.25">
      <c r="A741" s="47" t="s">
        <v>425</v>
      </c>
      <c r="B741" s="44" t="s">
        <v>203</v>
      </c>
      <c r="C741" s="44" t="s">
        <v>212</v>
      </c>
      <c r="D741" s="44" t="s">
        <v>71</v>
      </c>
      <c r="E741" s="44" t="s">
        <v>8</v>
      </c>
      <c r="F741" s="48">
        <v>42500</v>
      </c>
      <c r="G741" s="48">
        <v>44200</v>
      </c>
      <c r="H741" s="48">
        <v>275700</v>
      </c>
    </row>
    <row r="742" spans="1:8" ht="47.25">
      <c r="A742" s="47" t="s">
        <v>550</v>
      </c>
      <c r="B742" s="44" t="s">
        <v>203</v>
      </c>
      <c r="C742" s="44" t="s">
        <v>212</v>
      </c>
      <c r="D742" s="44" t="s">
        <v>213</v>
      </c>
      <c r="E742" s="44" t="s">
        <v>8</v>
      </c>
      <c r="F742" s="48">
        <v>42500</v>
      </c>
      <c r="G742" s="48">
        <v>44200</v>
      </c>
      <c r="H742" s="48">
        <v>275700</v>
      </c>
    </row>
    <row r="743" spans="1:8" ht="63">
      <c r="A743" s="47" t="s">
        <v>551</v>
      </c>
      <c r="B743" s="44" t="s">
        <v>203</v>
      </c>
      <c r="C743" s="44" t="s">
        <v>212</v>
      </c>
      <c r="D743" s="44" t="s">
        <v>214</v>
      </c>
      <c r="E743" s="44" t="s">
        <v>8</v>
      </c>
      <c r="F743" s="48">
        <v>42500</v>
      </c>
      <c r="G743" s="48">
        <v>44200</v>
      </c>
      <c r="H743" s="48">
        <v>275700</v>
      </c>
    </row>
    <row r="744" spans="1:8" ht="47.25">
      <c r="A744" s="47" t="s">
        <v>410</v>
      </c>
      <c r="B744" s="44" t="s">
        <v>203</v>
      </c>
      <c r="C744" s="44" t="s">
        <v>212</v>
      </c>
      <c r="D744" s="44" t="s">
        <v>214</v>
      </c>
      <c r="E744" s="44" t="s">
        <v>55</v>
      </c>
      <c r="F744" s="48">
        <v>42500</v>
      </c>
      <c r="G744" s="48">
        <v>44200</v>
      </c>
      <c r="H744" s="48">
        <v>275700</v>
      </c>
    </row>
    <row r="745" spans="1:8" ht="47.25">
      <c r="A745" s="47" t="s">
        <v>411</v>
      </c>
      <c r="B745" s="44" t="s">
        <v>203</v>
      </c>
      <c r="C745" s="44" t="s">
        <v>212</v>
      </c>
      <c r="D745" s="44" t="s">
        <v>214</v>
      </c>
      <c r="E745" s="44" t="s">
        <v>56</v>
      </c>
      <c r="F745" s="48">
        <v>42500</v>
      </c>
      <c r="G745" s="48">
        <v>44200</v>
      </c>
      <c r="H745" s="48">
        <v>275700</v>
      </c>
    </row>
    <row r="746" spans="1:8" ht="47.25">
      <c r="A746" s="47" t="s">
        <v>412</v>
      </c>
      <c r="B746" s="44" t="s">
        <v>203</v>
      </c>
      <c r="C746" s="44" t="s">
        <v>212</v>
      </c>
      <c r="D746" s="44" t="s">
        <v>214</v>
      </c>
      <c r="E746" s="44" t="s">
        <v>57</v>
      </c>
      <c r="F746" s="48">
        <v>42500</v>
      </c>
      <c r="G746" s="48">
        <v>44200</v>
      </c>
      <c r="H746" s="48">
        <v>275700</v>
      </c>
    </row>
    <row r="747" spans="1:8" ht="47.25">
      <c r="A747" s="47" t="s">
        <v>552</v>
      </c>
      <c r="B747" s="44" t="s">
        <v>203</v>
      </c>
      <c r="C747" s="44" t="s">
        <v>215</v>
      </c>
      <c r="D747" s="44" t="s">
        <v>7</v>
      </c>
      <c r="E747" s="44" t="s">
        <v>8</v>
      </c>
      <c r="F747" s="48">
        <v>0</v>
      </c>
      <c r="G747" s="48">
        <v>400000</v>
      </c>
      <c r="H747" s="48">
        <v>400000</v>
      </c>
    </row>
    <row r="748" spans="1:8" ht="47.25">
      <c r="A748" s="47" t="s">
        <v>425</v>
      </c>
      <c r="B748" s="44" t="s">
        <v>203</v>
      </c>
      <c r="C748" s="44" t="s">
        <v>215</v>
      </c>
      <c r="D748" s="44" t="s">
        <v>71</v>
      </c>
      <c r="E748" s="44" t="s">
        <v>8</v>
      </c>
      <c r="F748" s="48">
        <v>0</v>
      </c>
      <c r="G748" s="48">
        <v>400000</v>
      </c>
      <c r="H748" s="48">
        <v>400000</v>
      </c>
    </row>
    <row r="749" spans="1:8" ht="15.75">
      <c r="A749" s="43" t="s">
        <v>520</v>
      </c>
      <c r="B749" s="49" t="s">
        <v>203</v>
      </c>
      <c r="C749" s="49" t="s">
        <v>215</v>
      </c>
      <c r="D749" s="49" t="s">
        <v>180</v>
      </c>
      <c r="E749" s="49" t="s">
        <v>8</v>
      </c>
      <c r="F749" s="45">
        <v>0</v>
      </c>
      <c r="G749" s="45">
        <v>400000</v>
      </c>
      <c r="H749" s="48">
        <v>400000</v>
      </c>
    </row>
    <row r="750" spans="1:8" ht="31.5">
      <c r="A750" s="47" t="s">
        <v>553</v>
      </c>
      <c r="B750" s="44" t="s">
        <v>203</v>
      </c>
      <c r="C750" s="44" t="s">
        <v>215</v>
      </c>
      <c r="D750" s="44" t="s">
        <v>216</v>
      </c>
      <c r="E750" s="44" t="s">
        <v>8</v>
      </c>
      <c r="F750" s="48">
        <v>0</v>
      </c>
      <c r="G750" s="48">
        <v>400000</v>
      </c>
      <c r="H750" s="48">
        <v>400000</v>
      </c>
    </row>
    <row r="751" spans="1:8" ht="15.75">
      <c r="A751" s="47" t="s">
        <v>420</v>
      </c>
      <c r="B751" s="44" t="s">
        <v>203</v>
      </c>
      <c r="C751" s="44" t="s">
        <v>215</v>
      </c>
      <c r="D751" s="44" t="s">
        <v>216</v>
      </c>
      <c r="E751" s="44" t="s">
        <v>65</v>
      </c>
      <c r="F751" s="48">
        <v>0</v>
      </c>
      <c r="G751" s="48">
        <v>400000</v>
      </c>
      <c r="H751" s="48">
        <v>400000</v>
      </c>
    </row>
    <row r="752" spans="1:8" ht="15.75">
      <c r="A752" s="47" t="s">
        <v>522</v>
      </c>
      <c r="B752" s="44" t="s">
        <v>203</v>
      </c>
      <c r="C752" s="44" t="s">
        <v>215</v>
      </c>
      <c r="D752" s="44" t="s">
        <v>216</v>
      </c>
      <c r="E752" s="44" t="s">
        <v>182</v>
      </c>
      <c r="F752" s="48">
        <v>0</v>
      </c>
      <c r="G752" s="48">
        <v>400000</v>
      </c>
      <c r="H752" s="48">
        <v>400000</v>
      </c>
    </row>
    <row r="753" spans="1:8" ht="31.5">
      <c r="A753" s="43" t="s">
        <v>515</v>
      </c>
      <c r="B753" s="49" t="s">
        <v>203</v>
      </c>
      <c r="C753" s="49" t="s">
        <v>174</v>
      </c>
      <c r="D753" s="49" t="s">
        <v>7</v>
      </c>
      <c r="E753" s="49" t="s">
        <v>8</v>
      </c>
      <c r="F753" s="45">
        <v>12894181.51</v>
      </c>
      <c r="G753" s="45">
        <v>8175200</v>
      </c>
      <c r="H753" s="45">
        <v>7953800</v>
      </c>
    </row>
    <row r="754" spans="1:8" ht="94.5">
      <c r="A754" s="47" t="s">
        <v>554</v>
      </c>
      <c r="B754" s="44" t="s">
        <v>203</v>
      </c>
      <c r="C754" s="44" t="s">
        <v>174</v>
      </c>
      <c r="D754" s="44" t="s">
        <v>217</v>
      </c>
      <c r="E754" s="44" t="s">
        <v>8</v>
      </c>
      <c r="F754" s="48">
        <v>100000</v>
      </c>
      <c r="G754" s="48">
        <v>100000</v>
      </c>
      <c r="H754" s="48">
        <v>100000</v>
      </c>
    </row>
    <row r="755" spans="1:8" ht="47.25">
      <c r="A755" s="47" t="s">
        <v>555</v>
      </c>
      <c r="B755" s="44" t="s">
        <v>203</v>
      </c>
      <c r="C755" s="44" t="s">
        <v>174</v>
      </c>
      <c r="D755" s="44" t="s">
        <v>218</v>
      </c>
      <c r="E755" s="44" t="s">
        <v>8</v>
      </c>
      <c r="F755" s="48">
        <v>100000</v>
      </c>
      <c r="G755" s="48">
        <v>70000</v>
      </c>
      <c r="H755" s="48">
        <v>70000</v>
      </c>
    </row>
    <row r="756" spans="1:8" ht="110.25">
      <c r="A756" s="47" t="s">
        <v>556</v>
      </c>
      <c r="B756" s="44" t="s">
        <v>203</v>
      </c>
      <c r="C756" s="44" t="s">
        <v>174</v>
      </c>
      <c r="D756" s="44" t="s">
        <v>219</v>
      </c>
      <c r="E756" s="44" t="s">
        <v>8</v>
      </c>
      <c r="F756" s="48">
        <v>100000</v>
      </c>
      <c r="G756" s="48">
        <v>70000</v>
      </c>
      <c r="H756" s="48">
        <v>70000</v>
      </c>
    </row>
    <row r="757" spans="1:8" ht="47.25">
      <c r="A757" s="47" t="s">
        <v>410</v>
      </c>
      <c r="B757" s="44" t="s">
        <v>203</v>
      </c>
      <c r="C757" s="44" t="s">
        <v>174</v>
      </c>
      <c r="D757" s="44" t="s">
        <v>219</v>
      </c>
      <c r="E757" s="44" t="s">
        <v>55</v>
      </c>
      <c r="F757" s="48">
        <v>100000</v>
      </c>
      <c r="G757" s="48">
        <v>70000</v>
      </c>
      <c r="H757" s="48">
        <v>70000</v>
      </c>
    </row>
    <row r="758" spans="1:8" ht="47.25">
      <c r="A758" s="47" t="s">
        <v>411</v>
      </c>
      <c r="B758" s="44" t="s">
        <v>203</v>
      </c>
      <c r="C758" s="44" t="s">
        <v>174</v>
      </c>
      <c r="D758" s="44" t="s">
        <v>219</v>
      </c>
      <c r="E758" s="44" t="s">
        <v>56</v>
      </c>
      <c r="F758" s="48">
        <v>100000</v>
      </c>
      <c r="G758" s="48">
        <v>70000</v>
      </c>
      <c r="H758" s="48">
        <v>70000</v>
      </c>
    </row>
    <row r="759" spans="1:8" ht="47.25">
      <c r="A759" s="47" t="s">
        <v>412</v>
      </c>
      <c r="B759" s="44" t="s">
        <v>203</v>
      </c>
      <c r="C759" s="44" t="s">
        <v>174</v>
      </c>
      <c r="D759" s="44" t="s">
        <v>219</v>
      </c>
      <c r="E759" s="44" t="s">
        <v>57</v>
      </c>
      <c r="F759" s="48">
        <v>100000</v>
      </c>
      <c r="G759" s="48">
        <v>70000</v>
      </c>
      <c r="H759" s="48">
        <v>70000</v>
      </c>
    </row>
    <row r="760" spans="1:8" ht="47.25">
      <c r="A760" s="47" t="s">
        <v>557</v>
      </c>
      <c r="B760" s="44" t="s">
        <v>203</v>
      </c>
      <c r="C760" s="44" t="s">
        <v>174</v>
      </c>
      <c r="D760" s="44" t="s">
        <v>220</v>
      </c>
      <c r="E760" s="44" t="s">
        <v>8</v>
      </c>
      <c r="F760" s="48">
        <v>0</v>
      </c>
      <c r="G760" s="48">
        <v>12000</v>
      </c>
      <c r="H760" s="48">
        <v>12000</v>
      </c>
    </row>
    <row r="761" spans="1:8" ht="110.25">
      <c r="A761" s="47" t="s">
        <v>556</v>
      </c>
      <c r="B761" s="44" t="s">
        <v>203</v>
      </c>
      <c r="C761" s="44" t="s">
        <v>174</v>
      </c>
      <c r="D761" s="44" t="s">
        <v>221</v>
      </c>
      <c r="E761" s="44" t="s">
        <v>8</v>
      </c>
      <c r="F761" s="48">
        <v>0</v>
      </c>
      <c r="G761" s="48">
        <v>12000</v>
      </c>
      <c r="H761" s="48">
        <v>12000</v>
      </c>
    </row>
    <row r="762" spans="1:8" ht="47.25">
      <c r="A762" s="47" t="s">
        <v>410</v>
      </c>
      <c r="B762" s="44" t="s">
        <v>203</v>
      </c>
      <c r="C762" s="44" t="s">
        <v>174</v>
      </c>
      <c r="D762" s="44" t="s">
        <v>221</v>
      </c>
      <c r="E762" s="44" t="s">
        <v>55</v>
      </c>
      <c r="F762" s="48">
        <v>0</v>
      </c>
      <c r="G762" s="48">
        <v>12000</v>
      </c>
      <c r="H762" s="48">
        <v>12000</v>
      </c>
    </row>
    <row r="763" spans="1:8" ht="47.25">
      <c r="A763" s="47" t="s">
        <v>411</v>
      </c>
      <c r="B763" s="44" t="s">
        <v>203</v>
      </c>
      <c r="C763" s="44" t="s">
        <v>174</v>
      </c>
      <c r="D763" s="44" t="s">
        <v>221</v>
      </c>
      <c r="E763" s="44" t="s">
        <v>56</v>
      </c>
      <c r="F763" s="48">
        <v>0</v>
      </c>
      <c r="G763" s="48">
        <v>12000</v>
      </c>
      <c r="H763" s="48">
        <v>12000</v>
      </c>
    </row>
    <row r="764" spans="1:8" ht="47.25">
      <c r="A764" s="47" t="s">
        <v>412</v>
      </c>
      <c r="B764" s="44" t="s">
        <v>203</v>
      </c>
      <c r="C764" s="44" t="s">
        <v>174</v>
      </c>
      <c r="D764" s="44" t="s">
        <v>221</v>
      </c>
      <c r="E764" s="44" t="s">
        <v>57</v>
      </c>
      <c r="F764" s="48">
        <v>0</v>
      </c>
      <c r="G764" s="48">
        <v>12000</v>
      </c>
      <c r="H764" s="48">
        <v>12000</v>
      </c>
    </row>
    <row r="765" spans="1:8" ht="47.25">
      <c r="A765" s="47" t="s">
        <v>558</v>
      </c>
      <c r="B765" s="44" t="s">
        <v>203</v>
      </c>
      <c r="C765" s="44" t="s">
        <v>174</v>
      </c>
      <c r="D765" s="44" t="s">
        <v>222</v>
      </c>
      <c r="E765" s="44" t="s">
        <v>8</v>
      </c>
      <c r="F765" s="48">
        <v>0</v>
      </c>
      <c r="G765" s="48">
        <v>3000</v>
      </c>
      <c r="H765" s="48">
        <v>3000</v>
      </c>
    </row>
    <row r="766" spans="1:8" ht="110.25">
      <c r="A766" s="47" t="s">
        <v>556</v>
      </c>
      <c r="B766" s="44" t="s">
        <v>203</v>
      </c>
      <c r="C766" s="44" t="s">
        <v>174</v>
      </c>
      <c r="D766" s="44" t="s">
        <v>223</v>
      </c>
      <c r="E766" s="44" t="s">
        <v>8</v>
      </c>
      <c r="F766" s="48">
        <v>0</v>
      </c>
      <c r="G766" s="48">
        <v>3000</v>
      </c>
      <c r="H766" s="48">
        <v>3000</v>
      </c>
    </row>
    <row r="767" spans="1:8" ht="47.25">
      <c r="A767" s="47" t="s">
        <v>410</v>
      </c>
      <c r="B767" s="44" t="s">
        <v>203</v>
      </c>
      <c r="C767" s="44" t="s">
        <v>174</v>
      </c>
      <c r="D767" s="44" t="s">
        <v>223</v>
      </c>
      <c r="E767" s="44" t="s">
        <v>55</v>
      </c>
      <c r="F767" s="48">
        <v>0</v>
      </c>
      <c r="G767" s="48">
        <v>3000</v>
      </c>
      <c r="H767" s="48">
        <v>3000</v>
      </c>
    </row>
    <row r="768" spans="1:8" ht="47.25">
      <c r="A768" s="47" t="s">
        <v>411</v>
      </c>
      <c r="B768" s="44" t="s">
        <v>203</v>
      </c>
      <c r="C768" s="44" t="s">
        <v>174</v>
      </c>
      <c r="D768" s="44" t="s">
        <v>223</v>
      </c>
      <c r="E768" s="44" t="s">
        <v>56</v>
      </c>
      <c r="F768" s="48">
        <v>0</v>
      </c>
      <c r="G768" s="48">
        <v>3000</v>
      </c>
      <c r="H768" s="48">
        <v>3000</v>
      </c>
    </row>
    <row r="769" spans="1:8" ht="47.25">
      <c r="A769" s="47" t="s">
        <v>412</v>
      </c>
      <c r="B769" s="44" t="s">
        <v>203</v>
      </c>
      <c r="C769" s="44" t="s">
        <v>174</v>
      </c>
      <c r="D769" s="44" t="s">
        <v>223</v>
      </c>
      <c r="E769" s="44" t="s">
        <v>57</v>
      </c>
      <c r="F769" s="48">
        <v>0</v>
      </c>
      <c r="G769" s="48">
        <v>3000</v>
      </c>
      <c r="H769" s="48">
        <v>3000</v>
      </c>
    </row>
    <row r="770" spans="1:8" ht="63">
      <c r="A770" s="47" t="s">
        <v>559</v>
      </c>
      <c r="B770" s="44" t="s">
        <v>203</v>
      </c>
      <c r="C770" s="44" t="s">
        <v>174</v>
      </c>
      <c r="D770" s="44" t="s">
        <v>224</v>
      </c>
      <c r="E770" s="44" t="s">
        <v>8</v>
      </c>
      <c r="F770" s="48">
        <v>0</v>
      </c>
      <c r="G770" s="48">
        <v>15000</v>
      </c>
      <c r="H770" s="48">
        <v>15000</v>
      </c>
    </row>
    <row r="771" spans="1:8" ht="110.25">
      <c r="A771" s="47" t="s">
        <v>556</v>
      </c>
      <c r="B771" s="44" t="s">
        <v>203</v>
      </c>
      <c r="C771" s="44" t="s">
        <v>174</v>
      </c>
      <c r="D771" s="44" t="s">
        <v>225</v>
      </c>
      <c r="E771" s="44" t="s">
        <v>8</v>
      </c>
      <c r="F771" s="48">
        <v>0</v>
      </c>
      <c r="G771" s="48">
        <v>15000</v>
      </c>
      <c r="H771" s="48">
        <v>15000</v>
      </c>
    </row>
    <row r="772" spans="1:8" ht="47.25">
      <c r="A772" s="47" t="s">
        <v>410</v>
      </c>
      <c r="B772" s="44" t="s">
        <v>203</v>
      </c>
      <c r="C772" s="44" t="s">
        <v>174</v>
      </c>
      <c r="D772" s="44" t="s">
        <v>225</v>
      </c>
      <c r="E772" s="44" t="s">
        <v>55</v>
      </c>
      <c r="F772" s="48">
        <v>0</v>
      </c>
      <c r="G772" s="48">
        <v>15000</v>
      </c>
      <c r="H772" s="48">
        <v>15000</v>
      </c>
    </row>
    <row r="773" spans="1:8" ht="47.25">
      <c r="A773" s="47" t="s">
        <v>411</v>
      </c>
      <c r="B773" s="44" t="s">
        <v>203</v>
      </c>
      <c r="C773" s="44" t="s">
        <v>174</v>
      </c>
      <c r="D773" s="44" t="s">
        <v>225</v>
      </c>
      <c r="E773" s="44" t="s">
        <v>56</v>
      </c>
      <c r="F773" s="48">
        <v>0</v>
      </c>
      <c r="G773" s="48">
        <v>15000</v>
      </c>
      <c r="H773" s="48">
        <v>15000</v>
      </c>
    </row>
    <row r="774" spans="1:8" ht="47.25">
      <c r="A774" s="47" t="s">
        <v>412</v>
      </c>
      <c r="B774" s="44" t="s">
        <v>203</v>
      </c>
      <c r="C774" s="44" t="s">
        <v>174</v>
      </c>
      <c r="D774" s="44" t="s">
        <v>225</v>
      </c>
      <c r="E774" s="44" t="s">
        <v>57</v>
      </c>
      <c r="F774" s="48">
        <v>0</v>
      </c>
      <c r="G774" s="48">
        <v>15000</v>
      </c>
      <c r="H774" s="48">
        <v>15000</v>
      </c>
    </row>
    <row r="775" spans="1:8" ht="78.75">
      <c r="A775" s="47" t="s">
        <v>560</v>
      </c>
      <c r="B775" s="44" t="s">
        <v>203</v>
      </c>
      <c r="C775" s="44" t="s">
        <v>174</v>
      </c>
      <c r="D775" s="44" t="s">
        <v>226</v>
      </c>
      <c r="E775" s="44" t="s">
        <v>8</v>
      </c>
      <c r="F775" s="48">
        <v>1772400</v>
      </c>
      <c r="G775" s="48">
        <v>350000</v>
      </c>
      <c r="H775" s="48">
        <v>350000</v>
      </c>
    </row>
    <row r="776" spans="1:8" ht="47.25">
      <c r="A776" s="47" t="s">
        <v>561</v>
      </c>
      <c r="B776" s="44" t="s">
        <v>203</v>
      </c>
      <c r="C776" s="44" t="s">
        <v>174</v>
      </c>
      <c r="D776" s="44" t="s">
        <v>227</v>
      </c>
      <c r="E776" s="44" t="s">
        <v>8</v>
      </c>
      <c r="F776" s="48">
        <v>30000</v>
      </c>
      <c r="G776" s="48">
        <v>50000</v>
      </c>
      <c r="H776" s="48">
        <v>50000</v>
      </c>
    </row>
    <row r="777" spans="1:8" ht="94.5">
      <c r="A777" s="47" t="s">
        <v>562</v>
      </c>
      <c r="B777" s="44" t="s">
        <v>203</v>
      </c>
      <c r="C777" s="44" t="s">
        <v>174</v>
      </c>
      <c r="D777" s="44" t="s">
        <v>228</v>
      </c>
      <c r="E777" s="44" t="s">
        <v>8</v>
      </c>
      <c r="F777" s="48">
        <v>30000</v>
      </c>
      <c r="G777" s="48">
        <v>50000</v>
      </c>
      <c r="H777" s="48">
        <v>50000</v>
      </c>
    </row>
    <row r="778" spans="1:8" ht="47.25">
      <c r="A778" s="47" t="s">
        <v>410</v>
      </c>
      <c r="B778" s="44" t="s">
        <v>203</v>
      </c>
      <c r="C778" s="44" t="s">
        <v>174</v>
      </c>
      <c r="D778" s="44" t="s">
        <v>228</v>
      </c>
      <c r="E778" s="44" t="s">
        <v>55</v>
      </c>
      <c r="F778" s="48">
        <v>30000</v>
      </c>
      <c r="G778" s="48">
        <v>50000</v>
      </c>
      <c r="H778" s="48">
        <v>50000</v>
      </c>
    </row>
    <row r="779" spans="1:8" ht="47.25">
      <c r="A779" s="47" t="s">
        <v>411</v>
      </c>
      <c r="B779" s="44" t="s">
        <v>203</v>
      </c>
      <c r="C779" s="44" t="s">
        <v>174</v>
      </c>
      <c r="D779" s="44" t="s">
        <v>228</v>
      </c>
      <c r="E779" s="44" t="s">
        <v>56</v>
      </c>
      <c r="F779" s="48">
        <v>30000</v>
      </c>
      <c r="G779" s="48">
        <v>50000</v>
      </c>
      <c r="H779" s="48">
        <v>50000</v>
      </c>
    </row>
    <row r="780" spans="1:8" ht="47.25">
      <c r="A780" s="47" t="s">
        <v>412</v>
      </c>
      <c r="B780" s="44" t="s">
        <v>203</v>
      </c>
      <c r="C780" s="44" t="s">
        <v>174</v>
      </c>
      <c r="D780" s="44" t="s">
        <v>228</v>
      </c>
      <c r="E780" s="44" t="s">
        <v>57</v>
      </c>
      <c r="F780" s="48">
        <v>30000</v>
      </c>
      <c r="G780" s="48">
        <v>50000</v>
      </c>
      <c r="H780" s="48">
        <v>50000</v>
      </c>
    </row>
    <row r="781" spans="1:8" ht="63">
      <c r="A781" s="47" t="s">
        <v>563</v>
      </c>
      <c r="B781" s="44" t="s">
        <v>203</v>
      </c>
      <c r="C781" s="44" t="s">
        <v>174</v>
      </c>
      <c r="D781" s="44" t="s">
        <v>229</v>
      </c>
      <c r="E781" s="44" t="s">
        <v>8</v>
      </c>
      <c r="F781" s="48">
        <v>100000</v>
      </c>
      <c r="G781" s="48">
        <v>50000</v>
      </c>
      <c r="H781" s="48">
        <v>50000</v>
      </c>
    </row>
    <row r="782" spans="1:8" ht="94.5">
      <c r="A782" s="47" t="s">
        <v>562</v>
      </c>
      <c r="B782" s="44" t="s">
        <v>203</v>
      </c>
      <c r="C782" s="44" t="s">
        <v>174</v>
      </c>
      <c r="D782" s="44" t="s">
        <v>230</v>
      </c>
      <c r="E782" s="44" t="s">
        <v>8</v>
      </c>
      <c r="F782" s="48">
        <v>100000</v>
      </c>
      <c r="G782" s="48">
        <v>50000</v>
      </c>
      <c r="H782" s="48">
        <v>50000</v>
      </c>
    </row>
    <row r="783" spans="1:8" ht="47.25">
      <c r="A783" s="47" t="s">
        <v>410</v>
      </c>
      <c r="B783" s="44" t="s">
        <v>203</v>
      </c>
      <c r="C783" s="44" t="s">
        <v>174</v>
      </c>
      <c r="D783" s="44" t="s">
        <v>230</v>
      </c>
      <c r="E783" s="44" t="s">
        <v>55</v>
      </c>
      <c r="F783" s="48">
        <v>100000</v>
      </c>
      <c r="G783" s="48">
        <v>50000</v>
      </c>
      <c r="H783" s="48">
        <v>50000</v>
      </c>
    </row>
    <row r="784" spans="1:8" ht="47.25">
      <c r="A784" s="47" t="s">
        <v>411</v>
      </c>
      <c r="B784" s="44" t="s">
        <v>203</v>
      </c>
      <c r="C784" s="44" t="s">
        <v>174</v>
      </c>
      <c r="D784" s="44" t="s">
        <v>230</v>
      </c>
      <c r="E784" s="44" t="s">
        <v>56</v>
      </c>
      <c r="F784" s="48">
        <v>100000</v>
      </c>
      <c r="G784" s="48">
        <v>50000</v>
      </c>
      <c r="H784" s="48">
        <v>50000</v>
      </c>
    </row>
    <row r="785" spans="1:8" ht="47.25">
      <c r="A785" s="47" t="s">
        <v>412</v>
      </c>
      <c r="B785" s="44" t="s">
        <v>203</v>
      </c>
      <c r="C785" s="44" t="s">
        <v>174</v>
      </c>
      <c r="D785" s="44" t="s">
        <v>230</v>
      </c>
      <c r="E785" s="44" t="s">
        <v>57</v>
      </c>
      <c r="F785" s="48">
        <v>100000</v>
      </c>
      <c r="G785" s="48">
        <v>50000</v>
      </c>
      <c r="H785" s="48">
        <v>50000</v>
      </c>
    </row>
    <row r="786" spans="1:8" ht="47.25">
      <c r="A786" s="47" t="s">
        <v>564</v>
      </c>
      <c r="B786" s="44" t="s">
        <v>203</v>
      </c>
      <c r="C786" s="44" t="s">
        <v>174</v>
      </c>
      <c r="D786" s="44" t="s">
        <v>231</v>
      </c>
      <c r="E786" s="44" t="s">
        <v>8</v>
      </c>
      <c r="F786" s="48">
        <v>1642400</v>
      </c>
      <c r="G786" s="48">
        <v>250000</v>
      </c>
      <c r="H786" s="48">
        <v>250000</v>
      </c>
    </row>
    <row r="787" spans="1:8" ht="94.5">
      <c r="A787" s="47" t="s">
        <v>562</v>
      </c>
      <c r="B787" s="44" t="s">
        <v>203</v>
      </c>
      <c r="C787" s="44" t="s">
        <v>174</v>
      </c>
      <c r="D787" s="44" t="s">
        <v>232</v>
      </c>
      <c r="E787" s="44" t="s">
        <v>8</v>
      </c>
      <c r="F787" s="48">
        <v>871000</v>
      </c>
      <c r="G787" s="48">
        <v>250000</v>
      </c>
      <c r="H787" s="48">
        <v>250000</v>
      </c>
    </row>
    <row r="788" spans="1:8" ht="47.25">
      <c r="A788" s="47" t="s">
        <v>410</v>
      </c>
      <c r="B788" s="44" t="s">
        <v>203</v>
      </c>
      <c r="C788" s="44" t="s">
        <v>174</v>
      </c>
      <c r="D788" s="44" t="s">
        <v>232</v>
      </c>
      <c r="E788" s="44" t="s">
        <v>55</v>
      </c>
      <c r="F788" s="48">
        <v>180000</v>
      </c>
      <c r="G788" s="48">
        <v>74000</v>
      </c>
      <c r="H788" s="48">
        <v>74000</v>
      </c>
    </row>
    <row r="789" spans="1:8" ht="47.25">
      <c r="A789" s="47" t="s">
        <v>411</v>
      </c>
      <c r="B789" s="44" t="s">
        <v>203</v>
      </c>
      <c r="C789" s="44" t="s">
        <v>174</v>
      </c>
      <c r="D789" s="44" t="s">
        <v>232</v>
      </c>
      <c r="E789" s="44" t="s">
        <v>56</v>
      </c>
      <c r="F789" s="48">
        <v>180000</v>
      </c>
      <c r="G789" s="48">
        <v>74000</v>
      </c>
      <c r="H789" s="48">
        <v>74000</v>
      </c>
    </row>
    <row r="790" spans="1:8" ht="47.25">
      <c r="A790" s="47" t="s">
        <v>412</v>
      </c>
      <c r="B790" s="44" t="s">
        <v>203</v>
      </c>
      <c r="C790" s="44" t="s">
        <v>174</v>
      </c>
      <c r="D790" s="44" t="s">
        <v>232</v>
      </c>
      <c r="E790" s="44" t="s">
        <v>57</v>
      </c>
      <c r="F790" s="48">
        <v>180000</v>
      </c>
      <c r="G790" s="48">
        <v>74000</v>
      </c>
      <c r="H790" s="48">
        <v>74000</v>
      </c>
    </row>
    <row r="791" spans="1:8" ht="15.75">
      <c r="A791" s="47" t="s">
        <v>420</v>
      </c>
      <c r="B791" s="44" t="s">
        <v>203</v>
      </c>
      <c r="C791" s="44" t="s">
        <v>174</v>
      </c>
      <c r="D791" s="44" t="s">
        <v>232</v>
      </c>
      <c r="E791" s="44" t="s">
        <v>65</v>
      </c>
      <c r="F791" s="48">
        <v>691000</v>
      </c>
      <c r="G791" s="48">
        <v>176000</v>
      </c>
      <c r="H791" s="48">
        <v>176000</v>
      </c>
    </row>
    <row r="792" spans="1:8" ht="15.75">
      <c r="A792" s="47" t="s">
        <v>547</v>
      </c>
      <c r="B792" s="44" t="s">
        <v>203</v>
      </c>
      <c r="C792" s="44" t="s">
        <v>174</v>
      </c>
      <c r="D792" s="44" t="s">
        <v>232</v>
      </c>
      <c r="E792" s="44" t="s">
        <v>208</v>
      </c>
      <c r="F792" s="48">
        <v>615000</v>
      </c>
      <c r="G792" s="48">
        <v>100000</v>
      </c>
      <c r="H792" s="48">
        <v>100000</v>
      </c>
    </row>
    <row r="793" spans="1:8" ht="173.25">
      <c r="A793" s="47" t="s">
        <v>548</v>
      </c>
      <c r="B793" s="44" t="s">
        <v>203</v>
      </c>
      <c r="C793" s="44" t="s">
        <v>174</v>
      </c>
      <c r="D793" s="44" t="s">
        <v>232</v>
      </c>
      <c r="E793" s="44" t="s">
        <v>209</v>
      </c>
      <c r="F793" s="48">
        <v>615000</v>
      </c>
      <c r="G793" s="48">
        <v>100000</v>
      </c>
      <c r="H793" s="48">
        <v>100000</v>
      </c>
    </row>
    <row r="794" spans="1:8" ht="31.5">
      <c r="A794" s="47" t="s">
        <v>421</v>
      </c>
      <c r="B794" s="44" t="s">
        <v>203</v>
      </c>
      <c r="C794" s="44" t="s">
        <v>174</v>
      </c>
      <c r="D794" s="44" t="s">
        <v>232</v>
      </c>
      <c r="E794" s="44" t="s">
        <v>66</v>
      </c>
      <c r="F794" s="48">
        <v>76000</v>
      </c>
      <c r="G794" s="48">
        <v>76000</v>
      </c>
      <c r="H794" s="48">
        <v>76000</v>
      </c>
    </row>
    <row r="795" spans="1:8" ht="15.75">
      <c r="A795" s="47" t="s">
        <v>422</v>
      </c>
      <c r="B795" s="44" t="s">
        <v>203</v>
      </c>
      <c r="C795" s="44" t="s">
        <v>174</v>
      </c>
      <c r="D795" s="44" t="s">
        <v>232</v>
      </c>
      <c r="E795" s="44" t="s">
        <v>67</v>
      </c>
      <c r="F795" s="48">
        <v>76000</v>
      </c>
      <c r="G795" s="48">
        <v>76000</v>
      </c>
      <c r="H795" s="48">
        <v>76000</v>
      </c>
    </row>
    <row r="796" spans="1:8" ht="78.75">
      <c r="A796" s="47" t="s">
        <v>384</v>
      </c>
      <c r="B796" s="44" t="s">
        <v>203</v>
      </c>
      <c r="C796" s="44" t="s">
        <v>174</v>
      </c>
      <c r="D796" s="44" t="s">
        <v>233</v>
      </c>
      <c r="E796" s="44" t="s">
        <v>8</v>
      </c>
      <c r="F796" s="48">
        <v>617080</v>
      </c>
      <c r="G796" s="48">
        <v>0</v>
      </c>
      <c r="H796" s="48">
        <v>0</v>
      </c>
    </row>
    <row r="797" spans="1:8" ht="47.25">
      <c r="A797" s="47" t="s">
        <v>410</v>
      </c>
      <c r="B797" s="44" t="s">
        <v>203</v>
      </c>
      <c r="C797" s="44" t="s">
        <v>174</v>
      </c>
      <c r="D797" s="44" t="s">
        <v>233</v>
      </c>
      <c r="E797" s="44" t="s">
        <v>55</v>
      </c>
      <c r="F797" s="48">
        <v>617080</v>
      </c>
      <c r="G797" s="48">
        <v>0</v>
      </c>
      <c r="H797" s="48">
        <v>0</v>
      </c>
    </row>
    <row r="798" spans="1:8" ht="47.25">
      <c r="A798" s="47" t="s">
        <v>411</v>
      </c>
      <c r="B798" s="44" t="s">
        <v>203</v>
      </c>
      <c r="C798" s="44" t="s">
        <v>174</v>
      </c>
      <c r="D798" s="44" t="s">
        <v>233</v>
      </c>
      <c r="E798" s="44" t="s">
        <v>56</v>
      </c>
      <c r="F798" s="48">
        <v>617080</v>
      </c>
      <c r="G798" s="48">
        <v>0</v>
      </c>
      <c r="H798" s="48">
        <v>0</v>
      </c>
    </row>
    <row r="799" spans="1:8" ht="47.25">
      <c r="A799" s="47" t="s">
        <v>412</v>
      </c>
      <c r="B799" s="44" t="s">
        <v>203</v>
      </c>
      <c r="C799" s="44" t="s">
        <v>174</v>
      </c>
      <c r="D799" s="44" t="s">
        <v>233</v>
      </c>
      <c r="E799" s="44" t="s">
        <v>57</v>
      </c>
      <c r="F799" s="48">
        <v>617080</v>
      </c>
      <c r="G799" s="48">
        <v>0</v>
      </c>
      <c r="H799" s="48">
        <v>0</v>
      </c>
    </row>
    <row r="800" spans="1:8" ht="47.25">
      <c r="A800" s="47" t="s">
        <v>385</v>
      </c>
      <c r="B800" s="44" t="s">
        <v>203</v>
      </c>
      <c r="C800" s="44" t="s">
        <v>174</v>
      </c>
      <c r="D800" s="44" t="s">
        <v>234</v>
      </c>
      <c r="E800" s="44" t="s">
        <v>8</v>
      </c>
      <c r="F800" s="48">
        <v>154320</v>
      </c>
      <c r="G800" s="48">
        <v>0</v>
      </c>
      <c r="H800" s="48">
        <v>0</v>
      </c>
    </row>
    <row r="801" spans="1:8" ht="47.25">
      <c r="A801" s="47" t="s">
        <v>410</v>
      </c>
      <c r="B801" s="44" t="s">
        <v>203</v>
      </c>
      <c r="C801" s="44" t="s">
        <v>174</v>
      </c>
      <c r="D801" s="44" t="s">
        <v>234</v>
      </c>
      <c r="E801" s="44" t="s">
        <v>55</v>
      </c>
      <c r="F801" s="48">
        <v>154320</v>
      </c>
      <c r="G801" s="48">
        <v>0</v>
      </c>
      <c r="H801" s="48">
        <v>0</v>
      </c>
    </row>
    <row r="802" spans="1:8" ht="47.25">
      <c r="A802" s="47" t="s">
        <v>411</v>
      </c>
      <c r="B802" s="44" t="s">
        <v>203</v>
      </c>
      <c r="C802" s="44" t="s">
        <v>174</v>
      </c>
      <c r="D802" s="44" t="s">
        <v>234</v>
      </c>
      <c r="E802" s="44" t="s">
        <v>56</v>
      </c>
      <c r="F802" s="48">
        <v>154320</v>
      </c>
      <c r="G802" s="48">
        <v>0</v>
      </c>
      <c r="H802" s="48">
        <v>0</v>
      </c>
    </row>
    <row r="803" spans="1:8" ht="47.25">
      <c r="A803" s="47" t="s">
        <v>412</v>
      </c>
      <c r="B803" s="44" t="s">
        <v>203</v>
      </c>
      <c r="C803" s="44" t="s">
        <v>174</v>
      </c>
      <c r="D803" s="44" t="s">
        <v>234</v>
      </c>
      <c r="E803" s="44" t="s">
        <v>57</v>
      </c>
      <c r="F803" s="48">
        <v>154320</v>
      </c>
      <c r="G803" s="48">
        <v>0</v>
      </c>
      <c r="H803" s="48">
        <v>0</v>
      </c>
    </row>
    <row r="804" spans="1:8" ht="78.75">
      <c r="A804" s="47" t="s">
        <v>565</v>
      </c>
      <c r="B804" s="44" t="s">
        <v>203</v>
      </c>
      <c r="C804" s="44" t="s">
        <v>174</v>
      </c>
      <c r="D804" s="44" t="s">
        <v>235</v>
      </c>
      <c r="E804" s="44" t="s">
        <v>8</v>
      </c>
      <c r="F804" s="48">
        <v>50000</v>
      </c>
      <c r="G804" s="48">
        <v>80000</v>
      </c>
      <c r="H804" s="48">
        <v>80000</v>
      </c>
    </row>
    <row r="805" spans="1:8" ht="47.25">
      <c r="A805" s="47" t="s">
        <v>566</v>
      </c>
      <c r="B805" s="44" t="s">
        <v>203</v>
      </c>
      <c r="C805" s="44" t="s">
        <v>174</v>
      </c>
      <c r="D805" s="44" t="s">
        <v>236</v>
      </c>
      <c r="E805" s="44" t="s">
        <v>8</v>
      </c>
      <c r="F805" s="48">
        <v>50000</v>
      </c>
      <c r="G805" s="48">
        <v>80000</v>
      </c>
      <c r="H805" s="48">
        <v>80000</v>
      </c>
    </row>
    <row r="806" spans="1:8" ht="94.5">
      <c r="A806" s="47" t="s">
        <v>567</v>
      </c>
      <c r="B806" s="44" t="s">
        <v>203</v>
      </c>
      <c r="C806" s="44" t="s">
        <v>174</v>
      </c>
      <c r="D806" s="44" t="s">
        <v>237</v>
      </c>
      <c r="E806" s="44" t="s">
        <v>8</v>
      </c>
      <c r="F806" s="48">
        <v>50000</v>
      </c>
      <c r="G806" s="48">
        <v>80000</v>
      </c>
      <c r="H806" s="48">
        <v>80000</v>
      </c>
    </row>
    <row r="807" spans="1:8" ht="47.25">
      <c r="A807" s="47" t="s">
        <v>410</v>
      </c>
      <c r="B807" s="44" t="s">
        <v>203</v>
      </c>
      <c r="C807" s="44" t="s">
        <v>174</v>
      </c>
      <c r="D807" s="44" t="s">
        <v>237</v>
      </c>
      <c r="E807" s="44" t="s">
        <v>55</v>
      </c>
      <c r="F807" s="48">
        <v>50000</v>
      </c>
      <c r="G807" s="48">
        <v>80000</v>
      </c>
      <c r="H807" s="48">
        <v>80000</v>
      </c>
    </row>
    <row r="808" spans="1:8" ht="47.25">
      <c r="A808" s="47" t="s">
        <v>411</v>
      </c>
      <c r="B808" s="44" t="s">
        <v>203</v>
      </c>
      <c r="C808" s="44" t="s">
        <v>174</v>
      </c>
      <c r="D808" s="44" t="s">
        <v>237</v>
      </c>
      <c r="E808" s="44" t="s">
        <v>56</v>
      </c>
      <c r="F808" s="48">
        <v>50000</v>
      </c>
      <c r="G808" s="48">
        <v>80000</v>
      </c>
      <c r="H808" s="48">
        <v>80000</v>
      </c>
    </row>
    <row r="809" spans="1:8" ht="47.25">
      <c r="A809" s="47" t="s">
        <v>412</v>
      </c>
      <c r="B809" s="44" t="s">
        <v>203</v>
      </c>
      <c r="C809" s="44" t="s">
        <v>174</v>
      </c>
      <c r="D809" s="44" t="s">
        <v>237</v>
      </c>
      <c r="E809" s="44" t="s">
        <v>57</v>
      </c>
      <c r="F809" s="48">
        <v>50000</v>
      </c>
      <c r="G809" s="48">
        <v>80000</v>
      </c>
      <c r="H809" s="48">
        <v>80000</v>
      </c>
    </row>
    <row r="810" spans="1:8" ht="126">
      <c r="A810" s="47" t="s">
        <v>568</v>
      </c>
      <c r="B810" s="44" t="s">
        <v>203</v>
      </c>
      <c r="C810" s="44" t="s">
        <v>174</v>
      </c>
      <c r="D810" s="44" t="s">
        <v>238</v>
      </c>
      <c r="E810" s="44" t="s">
        <v>8</v>
      </c>
      <c r="F810" s="48">
        <v>2950000</v>
      </c>
      <c r="G810" s="48">
        <v>0</v>
      </c>
      <c r="H810" s="48">
        <v>0</v>
      </c>
    </row>
    <row r="811" spans="1:8" ht="126">
      <c r="A811" s="47" t="s">
        <v>569</v>
      </c>
      <c r="B811" s="44" t="s">
        <v>203</v>
      </c>
      <c r="C811" s="44" t="s">
        <v>174</v>
      </c>
      <c r="D811" s="44" t="s">
        <v>239</v>
      </c>
      <c r="E811" s="44" t="s">
        <v>8</v>
      </c>
      <c r="F811" s="48">
        <v>2950000</v>
      </c>
      <c r="G811" s="48">
        <v>0</v>
      </c>
      <c r="H811" s="48">
        <v>0</v>
      </c>
    </row>
    <row r="812" spans="1:8" ht="47.25">
      <c r="A812" s="47" t="s">
        <v>570</v>
      </c>
      <c r="B812" s="44" t="s">
        <v>203</v>
      </c>
      <c r="C812" s="44" t="s">
        <v>174</v>
      </c>
      <c r="D812" s="44" t="s">
        <v>240</v>
      </c>
      <c r="E812" s="44" t="s">
        <v>8</v>
      </c>
      <c r="F812" s="48">
        <v>2950000</v>
      </c>
      <c r="G812" s="48">
        <v>0</v>
      </c>
      <c r="H812" s="48">
        <v>0</v>
      </c>
    </row>
    <row r="813" spans="1:8" ht="47.25">
      <c r="A813" s="47" t="s">
        <v>571</v>
      </c>
      <c r="B813" s="44" t="s">
        <v>203</v>
      </c>
      <c r="C813" s="44" t="s">
        <v>174</v>
      </c>
      <c r="D813" s="44" t="s">
        <v>240</v>
      </c>
      <c r="E813" s="44" t="s">
        <v>241</v>
      </c>
      <c r="F813" s="48">
        <v>2950000</v>
      </c>
      <c r="G813" s="48">
        <v>0</v>
      </c>
      <c r="H813" s="48">
        <v>0</v>
      </c>
    </row>
    <row r="814" spans="1:8" ht="15.75">
      <c r="A814" s="47" t="s">
        <v>572</v>
      </c>
      <c r="B814" s="44" t="s">
        <v>203</v>
      </c>
      <c r="C814" s="44" t="s">
        <v>174</v>
      </c>
      <c r="D814" s="44" t="s">
        <v>240</v>
      </c>
      <c r="E814" s="44" t="s">
        <v>242</v>
      </c>
      <c r="F814" s="48">
        <v>2950000</v>
      </c>
      <c r="G814" s="48">
        <v>0</v>
      </c>
      <c r="H814" s="48">
        <v>0</v>
      </c>
    </row>
    <row r="815" spans="1:8" ht="63">
      <c r="A815" s="47" t="s">
        <v>573</v>
      </c>
      <c r="B815" s="44" t="s">
        <v>203</v>
      </c>
      <c r="C815" s="44" t="s">
        <v>174</v>
      </c>
      <c r="D815" s="44" t="s">
        <v>240</v>
      </c>
      <c r="E815" s="44" t="s">
        <v>243</v>
      </c>
      <c r="F815" s="48">
        <v>2950000</v>
      </c>
      <c r="G815" s="48">
        <v>0</v>
      </c>
      <c r="H815" s="48">
        <v>0</v>
      </c>
    </row>
    <row r="816" spans="1:8" ht="110.25">
      <c r="A816" s="47" t="s">
        <v>574</v>
      </c>
      <c r="B816" s="44" t="s">
        <v>203</v>
      </c>
      <c r="C816" s="44" t="s">
        <v>174</v>
      </c>
      <c r="D816" s="44" t="s">
        <v>244</v>
      </c>
      <c r="E816" s="44" t="s">
        <v>8</v>
      </c>
      <c r="F816" s="48">
        <v>380000</v>
      </c>
      <c r="G816" s="48">
        <v>780000</v>
      </c>
      <c r="H816" s="48">
        <v>518000</v>
      </c>
    </row>
    <row r="817" spans="1:8" ht="141.75">
      <c r="A817" s="47" t="s">
        <v>786</v>
      </c>
      <c r="B817" s="44" t="s">
        <v>203</v>
      </c>
      <c r="C817" s="44" t="s">
        <v>174</v>
      </c>
      <c r="D817" s="44" t="s">
        <v>245</v>
      </c>
      <c r="E817" s="44" t="s">
        <v>8</v>
      </c>
      <c r="F817" s="48">
        <v>380000</v>
      </c>
      <c r="G817" s="48">
        <v>780000</v>
      </c>
      <c r="H817" s="48">
        <v>518000</v>
      </c>
    </row>
    <row r="818" spans="1:8" ht="126">
      <c r="A818" s="47" t="s">
        <v>575</v>
      </c>
      <c r="B818" s="44" t="s">
        <v>203</v>
      </c>
      <c r="C818" s="44" t="s">
        <v>174</v>
      </c>
      <c r="D818" s="44" t="s">
        <v>246</v>
      </c>
      <c r="E818" s="44" t="s">
        <v>8</v>
      </c>
      <c r="F818" s="48">
        <v>380000</v>
      </c>
      <c r="G818" s="48">
        <v>780000</v>
      </c>
      <c r="H818" s="48">
        <v>518000</v>
      </c>
    </row>
    <row r="819" spans="1:8" ht="47.25">
      <c r="A819" s="47" t="s">
        <v>410</v>
      </c>
      <c r="B819" s="44" t="s">
        <v>203</v>
      </c>
      <c r="C819" s="44" t="s">
        <v>174</v>
      </c>
      <c r="D819" s="44" t="s">
        <v>246</v>
      </c>
      <c r="E819" s="44" t="s">
        <v>55</v>
      </c>
      <c r="F819" s="48">
        <v>380000</v>
      </c>
      <c r="G819" s="48">
        <v>780000</v>
      </c>
      <c r="H819" s="48">
        <v>518000</v>
      </c>
    </row>
    <row r="820" spans="1:8" ht="47.25">
      <c r="A820" s="47" t="s">
        <v>411</v>
      </c>
      <c r="B820" s="44" t="s">
        <v>203</v>
      </c>
      <c r="C820" s="44" t="s">
        <v>174</v>
      </c>
      <c r="D820" s="44" t="s">
        <v>246</v>
      </c>
      <c r="E820" s="44" t="s">
        <v>56</v>
      </c>
      <c r="F820" s="48">
        <v>380000</v>
      </c>
      <c r="G820" s="48">
        <v>780000</v>
      </c>
      <c r="H820" s="48">
        <v>518000</v>
      </c>
    </row>
    <row r="821" spans="1:8" ht="47.25">
      <c r="A821" s="47" t="s">
        <v>412</v>
      </c>
      <c r="B821" s="44" t="s">
        <v>203</v>
      </c>
      <c r="C821" s="44" t="s">
        <v>174</v>
      </c>
      <c r="D821" s="44" t="s">
        <v>246</v>
      </c>
      <c r="E821" s="44" t="s">
        <v>57</v>
      </c>
      <c r="F821" s="48">
        <v>380000</v>
      </c>
      <c r="G821" s="48">
        <v>780000</v>
      </c>
      <c r="H821" s="48">
        <v>518000</v>
      </c>
    </row>
    <row r="822" spans="1:8" ht="47.25">
      <c r="A822" s="47" t="s">
        <v>425</v>
      </c>
      <c r="B822" s="44" t="s">
        <v>203</v>
      </c>
      <c r="C822" s="44" t="s">
        <v>174</v>
      </c>
      <c r="D822" s="44" t="s">
        <v>71</v>
      </c>
      <c r="E822" s="44" t="s">
        <v>8</v>
      </c>
      <c r="F822" s="48">
        <v>7641781.5099999998</v>
      </c>
      <c r="G822" s="48">
        <v>6865200</v>
      </c>
      <c r="H822" s="48">
        <v>6905800</v>
      </c>
    </row>
    <row r="823" spans="1:8" ht="31.5">
      <c r="A823" s="47" t="s">
        <v>426</v>
      </c>
      <c r="B823" s="44" t="s">
        <v>203</v>
      </c>
      <c r="C823" s="44" t="s">
        <v>174</v>
      </c>
      <c r="D823" s="44" t="s">
        <v>72</v>
      </c>
      <c r="E823" s="44" t="s">
        <v>8</v>
      </c>
      <c r="F823" s="48">
        <v>1514884</v>
      </c>
      <c r="G823" s="48">
        <v>1306600</v>
      </c>
      <c r="H823" s="48">
        <v>1347200</v>
      </c>
    </row>
    <row r="824" spans="1:8" ht="63">
      <c r="A824" s="47" t="s">
        <v>576</v>
      </c>
      <c r="B824" s="44" t="s">
        <v>203</v>
      </c>
      <c r="C824" s="44" t="s">
        <v>174</v>
      </c>
      <c r="D824" s="44" t="s">
        <v>247</v>
      </c>
      <c r="E824" s="44" t="s">
        <v>8</v>
      </c>
      <c r="F824" s="48">
        <v>1508884</v>
      </c>
      <c r="G824" s="48">
        <v>1300600</v>
      </c>
      <c r="H824" s="48">
        <v>1341200</v>
      </c>
    </row>
    <row r="825" spans="1:8" ht="126">
      <c r="A825" s="47" t="s">
        <v>416</v>
      </c>
      <c r="B825" s="44" t="s">
        <v>203</v>
      </c>
      <c r="C825" s="44" t="s">
        <v>174</v>
      </c>
      <c r="D825" s="44" t="s">
        <v>247</v>
      </c>
      <c r="E825" s="44" t="s">
        <v>61</v>
      </c>
      <c r="F825" s="48">
        <v>1051690.29</v>
      </c>
      <c r="G825" s="48">
        <v>1132000</v>
      </c>
      <c r="H825" s="48">
        <v>1132000</v>
      </c>
    </row>
    <row r="826" spans="1:8" ht="47.25">
      <c r="A826" s="47" t="s">
        <v>428</v>
      </c>
      <c r="B826" s="44" t="s">
        <v>203</v>
      </c>
      <c r="C826" s="44" t="s">
        <v>174</v>
      </c>
      <c r="D826" s="44" t="s">
        <v>247</v>
      </c>
      <c r="E826" s="44" t="s">
        <v>74</v>
      </c>
      <c r="F826" s="48">
        <v>1051690.29</v>
      </c>
      <c r="G826" s="48">
        <v>1132000</v>
      </c>
      <c r="H826" s="48">
        <v>1132000</v>
      </c>
    </row>
    <row r="827" spans="1:8" ht="31.5">
      <c r="A827" s="47" t="s">
        <v>429</v>
      </c>
      <c r="B827" s="44" t="s">
        <v>203</v>
      </c>
      <c r="C827" s="44" t="s">
        <v>174</v>
      </c>
      <c r="D827" s="44" t="s">
        <v>247</v>
      </c>
      <c r="E827" s="44" t="s">
        <v>75</v>
      </c>
      <c r="F827" s="48">
        <v>779158.62</v>
      </c>
      <c r="G827" s="48">
        <v>840786</v>
      </c>
      <c r="H827" s="48">
        <v>840786</v>
      </c>
    </row>
    <row r="828" spans="1:8" ht="63">
      <c r="A828" s="47" t="s">
        <v>430</v>
      </c>
      <c r="B828" s="44" t="s">
        <v>203</v>
      </c>
      <c r="C828" s="44" t="s">
        <v>174</v>
      </c>
      <c r="D828" s="44" t="s">
        <v>247</v>
      </c>
      <c r="E828" s="44" t="s">
        <v>76</v>
      </c>
      <c r="F828" s="48">
        <v>42568.2</v>
      </c>
      <c r="G828" s="48">
        <v>40000</v>
      </c>
      <c r="H828" s="48">
        <v>40000</v>
      </c>
    </row>
    <row r="829" spans="1:8" ht="94.5">
      <c r="A829" s="47" t="s">
        <v>431</v>
      </c>
      <c r="B829" s="44" t="s">
        <v>203</v>
      </c>
      <c r="C829" s="44" t="s">
        <v>174</v>
      </c>
      <c r="D829" s="44" t="s">
        <v>247</v>
      </c>
      <c r="E829" s="44" t="s">
        <v>77</v>
      </c>
      <c r="F829" s="48">
        <v>229963.47</v>
      </c>
      <c r="G829" s="48">
        <v>251214</v>
      </c>
      <c r="H829" s="48">
        <v>251214</v>
      </c>
    </row>
    <row r="830" spans="1:8" ht="47.25">
      <c r="A830" s="47" t="s">
        <v>410</v>
      </c>
      <c r="B830" s="44" t="s">
        <v>203</v>
      </c>
      <c r="C830" s="44" t="s">
        <v>174</v>
      </c>
      <c r="D830" s="44" t="s">
        <v>247</v>
      </c>
      <c r="E830" s="44" t="s">
        <v>55</v>
      </c>
      <c r="F830" s="48">
        <v>457193.71</v>
      </c>
      <c r="G830" s="48">
        <v>168600</v>
      </c>
      <c r="H830" s="48">
        <v>209200</v>
      </c>
    </row>
    <row r="831" spans="1:8" ht="47.25">
      <c r="A831" s="47" t="s">
        <v>411</v>
      </c>
      <c r="B831" s="44" t="s">
        <v>203</v>
      </c>
      <c r="C831" s="44" t="s">
        <v>174</v>
      </c>
      <c r="D831" s="44" t="s">
        <v>247</v>
      </c>
      <c r="E831" s="44" t="s">
        <v>56</v>
      </c>
      <c r="F831" s="48">
        <v>457193.71</v>
      </c>
      <c r="G831" s="48">
        <v>168600</v>
      </c>
      <c r="H831" s="48">
        <v>209200</v>
      </c>
    </row>
    <row r="832" spans="1:8" ht="47.25">
      <c r="A832" s="47" t="s">
        <v>412</v>
      </c>
      <c r="B832" s="44" t="s">
        <v>203</v>
      </c>
      <c r="C832" s="44" t="s">
        <v>174</v>
      </c>
      <c r="D832" s="44" t="s">
        <v>247</v>
      </c>
      <c r="E832" s="44" t="s">
        <v>57</v>
      </c>
      <c r="F832" s="48">
        <v>457193.71</v>
      </c>
      <c r="G832" s="48">
        <v>168600</v>
      </c>
      <c r="H832" s="48">
        <v>209200</v>
      </c>
    </row>
    <row r="833" spans="1:8" ht="173.25">
      <c r="A833" s="47" t="s">
        <v>577</v>
      </c>
      <c r="B833" s="44" t="s">
        <v>203</v>
      </c>
      <c r="C833" s="44" t="s">
        <v>174</v>
      </c>
      <c r="D833" s="44" t="s">
        <v>248</v>
      </c>
      <c r="E833" s="44" t="s">
        <v>8</v>
      </c>
      <c r="F833" s="48">
        <v>6000</v>
      </c>
      <c r="G833" s="48">
        <v>6000</v>
      </c>
      <c r="H833" s="48">
        <v>6000</v>
      </c>
    </row>
    <row r="834" spans="1:8" ht="47.25">
      <c r="A834" s="47" t="s">
        <v>410</v>
      </c>
      <c r="B834" s="44" t="s">
        <v>203</v>
      </c>
      <c r="C834" s="44" t="s">
        <v>174</v>
      </c>
      <c r="D834" s="44" t="s">
        <v>248</v>
      </c>
      <c r="E834" s="44" t="s">
        <v>55</v>
      </c>
      <c r="F834" s="48">
        <v>6000</v>
      </c>
      <c r="G834" s="48">
        <v>6000</v>
      </c>
      <c r="H834" s="48">
        <v>6000</v>
      </c>
    </row>
    <row r="835" spans="1:8" ht="47.25">
      <c r="A835" s="47" t="s">
        <v>411</v>
      </c>
      <c r="B835" s="44" t="s">
        <v>203</v>
      </c>
      <c r="C835" s="44" t="s">
        <v>174</v>
      </c>
      <c r="D835" s="44" t="s">
        <v>248</v>
      </c>
      <c r="E835" s="44" t="s">
        <v>56</v>
      </c>
      <c r="F835" s="48">
        <v>6000</v>
      </c>
      <c r="G835" s="48">
        <v>6000</v>
      </c>
      <c r="H835" s="48">
        <v>6000</v>
      </c>
    </row>
    <row r="836" spans="1:8" ht="47.25">
      <c r="A836" s="47" t="s">
        <v>412</v>
      </c>
      <c r="B836" s="44" t="s">
        <v>203</v>
      </c>
      <c r="C836" s="44" t="s">
        <v>174</v>
      </c>
      <c r="D836" s="44" t="s">
        <v>248</v>
      </c>
      <c r="E836" s="44" t="s">
        <v>57</v>
      </c>
      <c r="F836" s="48">
        <v>6000</v>
      </c>
      <c r="G836" s="48">
        <v>6000</v>
      </c>
      <c r="H836" s="48">
        <v>6000</v>
      </c>
    </row>
    <row r="837" spans="1:8" ht="63">
      <c r="A837" s="47" t="s">
        <v>578</v>
      </c>
      <c r="B837" s="44" t="s">
        <v>203</v>
      </c>
      <c r="C837" s="44" t="s">
        <v>174</v>
      </c>
      <c r="D837" s="44" t="s">
        <v>249</v>
      </c>
      <c r="E837" s="44" t="s">
        <v>8</v>
      </c>
      <c r="F837" s="48">
        <v>6126897.5099999998</v>
      </c>
      <c r="G837" s="48">
        <v>5558600</v>
      </c>
      <c r="H837" s="48">
        <v>5558600</v>
      </c>
    </row>
    <row r="838" spans="1:8" ht="31.5">
      <c r="A838" s="47" t="s">
        <v>579</v>
      </c>
      <c r="B838" s="44" t="s">
        <v>203</v>
      </c>
      <c r="C838" s="44" t="s">
        <v>174</v>
      </c>
      <c r="D838" s="44" t="s">
        <v>250</v>
      </c>
      <c r="E838" s="44" t="s">
        <v>8</v>
      </c>
      <c r="F838" s="48">
        <v>917997.51</v>
      </c>
      <c r="G838" s="48">
        <v>678300</v>
      </c>
      <c r="H838" s="48">
        <v>678300</v>
      </c>
    </row>
    <row r="839" spans="1:8" ht="47.25">
      <c r="A839" s="47" t="s">
        <v>410</v>
      </c>
      <c r="B839" s="44" t="s">
        <v>203</v>
      </c>
      <c r="C839" s="44" t="s">
        <v>174</v>
      </c>
      <c r="D839" s="44" t="s">
        <v>250</v>
      </c>
      <c r="E839" s="44" t="s">
        <v>55</v>
      </c>
      <c r="F839" s="48">
        <v>650095.51</v>
      </c>
      <c r="G839" s="48">
        <v>494300</v>
      </c>
      <c r="H839" s="48">
        <v>494300</v>
      </c>
    </row>
    <row r="840" spans="1:8" ht="47.25">
      <c r="A840" s="47" t="s">
        <v>411</v>
      </c>
      <c r="B840" s="44" t="s">
        <v>203</v>
      </c>
      <c r="C840" s="44" t="s">
        <v>174</v>
      </c>
      <c r="D840" s="44" t="s">
        <v>250</v>
      </c>
      <c r="E840" s="44" t="s">
        <v>56</v>
      </c>
      <c r="F840" s="48">
        <v>650095.51</v>
      </c>
      <c r="G840" s="48">
        <v>494300</v>
      </c>
      <c r="H840" s="48">
        <v>494300</v>
      </c>
    </row>
    <row r="841" spans="1:8" ht="47.25">
      <c r="A841" s="47" t="s">
        <v>412</v>
      </c>
      <c r="B841" s="44" t="s">
        <v>203</v>
      </c>
      <c r="C841" s="44" t="s">
        <v>174</v>
      </c>
      <c r="D841" s="44" t="s">
        <v>250</v>
      </c>
      <c r="E841" s="44" t="s">
        <v>57</v>
      </c>
      <c r="F841" s="48">
        <v>650095.51</v>
      </c>
      <c r="G841" s="48">
        <v>494300</v>
      </c>
      <c r="H841" s="48">
        <v>494300</v>
      </c>
    </row>
    <row r="842" spans="1:8" ht="15.75">
      <c r="A842" s="47" t="s">
        <v>420</v>
      </c>
      <c r="B842" s="44" t="s">
        <v>203</v>
      </c>
      <c r="C842" s="44" t="s">
        <v>174</v>
      </c>
      <c r="D842" s="44" t="s">
        <v>250</v>
      </c>
      <c r="E842" s="44" t="s">
        <v>65</v>
      </c>
      <c r="F842" s="48">
        <v>267902</v>
      </c>
      <c r="G842" s="48">
        <v>184000</v>
      </c>
      <c r="H842" s="48">
        <v>184000</v>
      </c>
    </row>
    <row r="843" spans="1:8" ht="15.75">
      <c r="A843" s="47" t="s">
        <v>547</v>
      </c>
      <c r="B843" s="44" t="s">
        <v>203</v>
      </c>
      <c r="C843" s="44" t="s">
        <v>174</v>
      </c>
      <c r="D843" s="44" t="s">
        <v>250</v>
      </c>
      <c r="E843" s="44" t="s">
        <v>208</v>
      </c>
      <c r="F843" s="48">
        <v>0</v>
      </c>
      <c r="G843" s="48">
        <v>50000</v>
      </c>
      <c r="H843" s="48">
        <v>50000</v>
      </c>
    </row>
    <row r="844" spans="1:8" ht="173.25">
      <c r="A844" s="47" t="s">
        <v>548</v>
      </c>
      <c r="B844" s="44" t="s">
        <v>203</v>
      </c>
      <c r="C844" s="44" t="s">
        <v>174</v>
      </c>
      <c r="D844" s="44" t="s">
        <v>250</v>
      </c>
      <c r="E844" s="44" t="s">
        <v>209</v>
      </c>
      <c r="F844" s="48">
        <v>0</v>
      </c>
      <c r="G844" s="48">
        <v>50000</v>
      </c>
      <c r="H844" s="48">
        <v>50000</v>
      </c>
    </row>
    <row r="845" spans="1:8" ht="31.5">
      <c r="A845" s="47" t="s">
        <v>421</v>
      </c>
      <c r="B845" s="44" t="s">
        <v>203</v>
      </c>
      <c r="C845" s="44" t="s">
        <v>174</v>
      </c>
      <c r="D845" s="44" t="s">
        <v>250</v>
      </c>
      <c r="E845" s="44" t="s">
        <v>66</v>
      </c>
      <c r="F845" s="48">
        <v>267902</v>
      </c>
      <c r="G845" s="48">
        <v>134000</v>
      </c>
      <c r="H845" s="48">
        <v>134000</v>
      </c>
    </row>
    <row r="846" spans="1:8" ht="15.75">
      <c r="A846" s="47" t="s">
        <v>423</v>
      </c>
      <c r="B846" s="44" t="s">
        <v>203</v>
      </c>
      <c r="C846" s="44" t="s">
        <v>174</v>
      </c>
      <c r="D846" s="44" t="s">
        <v>250</v>
      </c>
      <c r="E846" s="44" t="s">
        <v>68</v>
      </c>
      <c r="F846" s="48">
        <v>267902</v>
      </c>
      <c r="G846" s="48">
        <v>134000</v>
      </c>
      <c r="H846" s="48">
        <v>134000</v>
      </c>
    </row>
    <row r="847" spans="1:8" ht="47.25">
      <c r="A847" s="47" t="s">
        <v>580</v>
      </c>
      <c r="B847" s="44" t="s">
        <v>203</v>
      </c>
      <c r="C847" s="44" t="s">
        <v>174</v>
      </c>
      <c r="D847" s="44" t="s">
        <v>251</v>
      </c>
      <c r="E847" s="44" t="s">
        <v>8</v>
      </c>
      <c r="F847" s="48">
        <v>5067300</v>
      </c>
      <c r="G847" s="48">
        <v>4880300</v>
      </c>
      <c r="H847" s="48">
        <v>4880300</v>
      </c>
    </row>
    <row r="848" spans="1:8" ht="126">
      <c r="A848" s="47" t="s">
        <v>416</v>
      </c>
      <c r="B848" s="44" t="s">
        <v>203</v>
      </c>
      <c r="C848" s="44" t="s">
        <v>174</v>
      </c>
      <c r="D848" s="44" t="s">
        <v>251</v>
      </c>
      <c r="E848" s="44" t="s">
        <v>61</v>
      </c>
      <c r="F848" s="48">
        <v>3602100</v>
      </c>
      <c r="G848" s="48">
        <v>3606500</v>
      </c>
      <c r="H848" s="48">
        <v>3606500</v>
      </c>
    </row>
    <row r="849" spans="1:8" ht="31.5">
      <c r="A849" s="47" t="s">
        <v>417</v>
      </c>
      <c r="B849" s="44" t="s">
        <v>203</v>
      </c>
      <c r="C849" s="44" t="s">
        <v>174</v>
      </c>
      <c r="D849" s="44" t="s">
        <v>251</v>
      </c>
      <c r="E849" s="44" t="s">
        <v>62</v>
      </c>
      <c r="F849" s="48">
        <v>3602100</v>
      </c>
      <c r="G849" s="48">
        <v>3606500</v>
      </c>
      <c r="H849" s="48">
        <v>3606500</v>
      </c>
    </row>
    <row r="850" spans="1:8" ht="31.5">
      <c r="A850" s="47" t="s">
        <v>418</v>
      </c>
      <c r="B850" s="44" t="s">
        <v>203</v>
      </c>
      <c r="C850" s="44" t="s">
        <v>174</v>
      </c>
      <c r="D850" s="44" t="s">
        <v>251</v>
      </c>
      <c r="E850" s="44" t="s">
        <v>63</v>
      </c>
      <c r="F850" s="48">
        <v>2765200</v>
      </c>
      <c r="G850" s="48">
        <v>2765200</v>
      </c>
      <c r="H850" s="48">
        <v>2765200</v>
      </c>
    </row>
    <row r="851" spans="1:8" ht="47.25">
      <c r="A851" s="47" t="s">
        <v>581</v>
      </c>
      <c r="B851" s="44" t="s">
        <v>203</v>
      </c>
      <c r="C851" s="44" t="s">
        <v>174</v>
      </c>
      <c r="D851" s="44" t="s">
        <v>251</v>
      </c>
      <c r="E851" s="44" t="s">
        <v>252</v>
      </c>
      <c r="F851" s="48">
        <v>1800</v>
      </c>
      <c r="G851" s="48">
        <v>6200</v>
      </c>
      <c r="H851" s="48">
        <v>6200</v>
      </c>
    </row>
    <row r="852" spans="1:8" ht="78.75">
      <c r="A852" s="47" t="s">
        <v>419</v>
      </c>
      <c r="B852" s="44" t="s">
        <v>203</v>
      </c>
      <c r="C852" s="44" t="s">
        <v>174</v>
      </c>
      <c r="D852" s="44" t="s">
        <v>251</v>
      </c>
      <c r="E852" s="44" t="s">
        <v>64</v>
      </c>
      <c r="F852" s="48">
        <v>835100</v>
      </c>
      <c r="G852" s="48">
        <v>835100</v>
      </c>
      <c r="H852" s="48">
        <v>835100</v>
      </c>
    </row>
    <row r="853" spans="1:8" ht="47.25">
      <c r="A853" s="47" t="s">
        <v>410</v>
      </c>
      <c r="B853" s="44" t="s">
        <v>203</v>
      </c>
      <c r="C853" s="44" t="s">
        <v>174</v>
      </c>
      <c r="D853" s="44" t="s">
        <v>251</v>
      </c>
      <c r="E853" s="44" t="s">
        <v>55</v>
      </c>
      <c r="F853" s="48">
        <v>1450400</v>
      </c>
      <c r="G853" s="48">
        <v>1223000</v>
      </c>
      <c r="H853" s="48">
        <v>1223000</v>
      </c>
    </row>
    <row r="854" spans="1:8" ht="47.25">
      <c r="A854" s="47" t="s">
        <v>411</v>
      </c>
      <c r="B854" s="44" t="s">
        <v>203</v>
      </c>
      <c r="C854" s="44" t="s">
        <v>174</v>
      </c>
      <c r="D854" s="44" t="s">
        <v>251</v>
      </c>
      <c r="E854" s="44" t="s">
        <v>56</v>
      </c>
      <c r="F854" s="48">
        <v>1450400</v>
      </c>
      <c r="G854" s="48">
        <v>1223000</v>
      </c>
      <c r="H854" s="48">
        <v>1223000</v>
      </c>
    </row>
    <row r="855" spans="1:8" ht="47.25">
      <c r="A855" s="47" t="s">
        <v>412</v>
      </c>
      <c r="B855" s="44" t="s">
        <v>203</v>
      </c>
      <c r="C855" s="44" t="s">
        <v>174</v>
      </c>
      <c r="D855" s="44" t="s">
        <v>251</v>
      </c>
      <c r="E855" s="44" t="s">
        <v>57</v>
      </c>
      <c r="F855" s="48">
        <v>1450400</v>
      </c>
      <c r="G855" s="48">
        <v>1223000</v>
      </c>
      <c r="H855" s="48">
        <v>1223000</v>
      </c>
    </row>
    <row r="856" spans="1:8" ht="15.75">
      <c r="A856" s="47" t="s">
        <v>420</v>
      </c>
      <c r="B856" s="44" t="s">
        <v>203</v>
      </c>
      <c r="C856" s="44" t="s">
        <v>174</v>
      </c>
      <c r="D856" s="44" t="s">
        <v>251</v>
      </c>
      <c r="E856" s="44" t="s">
        <v>65</v>
      </c>
      <c r="F856" s="48">
        <v>14800</v>
      </c>
      <c r="G856" s="48">
        <v>50800</v>
      </c>
      <c r="H856" s="48">
        <v>50800</v>
      </c>
    </row>
    <row r="857" spans="1:8" ht="31.5">
      <c r="A857" s="47" t="s">
        <v>421</v>
      </c>
      <c r="B857" s="44" t="s">
        <v>203</v>
      </c>
      <c r="C857" s="44" t="s">
        <v>174</v>
      </c>
      <c r="D857" s="44" t="s">
        <v>251</v>
      </c>
      <c r="E857" s="44" t="s">
        <v>66</v>
      </c>
      <c r="F857" s="48">
        <v>14800</v>
      </c>
      <c r="G857" s="48">
        <v>50800</v>
      </c>
      <c r="H857" s="48">
        <v>50800</v>
      </c>
    </row>
    <row r="858" spans="1:8" ht="31.5">
      <c r="A858" s="47" t="s">
        <v>582</v>
      </c>
      <c r="B858" s="44" t="s">
        <v>203</v>
      </c>
      <c r="C858" s="44" t="s">
        <v>174</v>
      </c>
      <c r="D858" s="44" t="s">
        <v>251</v>
      </c>
      <c r="E858" s="44" t="s">
        <v>253</v>
      </c>
      <c r="F858" s="48">
        <v>105</v>
      </c>
      <c r="G858" s="48">
        <v>105</v>
      </c>
      <c r="H858" s="48">
        <v>105</v>
      </c>
    </row>
    <row r="859" spans="1:8" ht="15.75">
      <c r="A859" s="47" t="s">
        <v>422</v>
      </c>
      <c r="B859" s="44" t="s">
        <v>203</v>
      </c>
      <c r="C859" s="44" t="s">
        <v>174</v>
      </c>
      <c r="D859" s="44" t="s">
        <v>251</v>
      </c>
      <c r="E859" s="44" t="s">
        <v>67</v>
      </c>
      <c r="F859" s="48">
        <v>12095</v>
      </c>
      <c r="G859" s="48">
        <v>30695</v>
      </c>
      <c r="H859" s="48">
        <v>30695</v>
      </c>
    </row>
    <row r="860" spans="1:8" ht="15.75">
      <c r="A860" s="47" t="s">
        <v>423</v>
      </c>
      <c r="B860" s="44" t="s">
        <v>203</v>
      </c>
      <c r="C860" s="44" t="s">
        <v>174</v>
      </c>
      <c r="D860" s="44" t="s">
        <v>251</v>
      </c>
      <c r="E860" s="44" t="s">
        <v>68</v>
      </c>
      <c r="F860" s="48">
        <v>2600</v>
      </c>
      <c r="G860" s="48">
        <v>20000</v>
      </c>
      <c r="H860" s="48">
        <v>20000</v>
      </c>
    </row>
    <row r="861" spans="1:8" ht="78.75">
      <c r="A861" s="47" t="s">
        <v>446</v>
      </c>
      <c r="B861" s="44" t="s">
        <v>203</v>
      </c>
      <c r="C861" s="44" t="s">
        <v>174</v>
      </c>
      <c r="D861" s="44" t="s">
        <v>254</v>
      </c>
      <c r="E861" s="44" t="s">
        <v>8</v>
      </c>
      <c r="F861" s="48">
        <v>0</v>
      </c>
      <c r="G861" s="48">
        <v>0</v>
      </c>
      <c r="H861" s="48">
        <v>0</v>
      </c>
    </row>
    <row r="862" spans="1:8" ht="126">
      <c r="A862" s="47" t="s">
        <v>416</v>
      </c>
      <c r="B862" s="44" t="s">
        <v>203</v>
      </c>
      <c r="C862" s="44" t="s">
        <v>174</v>
      </c>
      <c r="D862" s="44" t="s">
        <v>254</v>
      </c>
      <c r="E862" s="44" t="s">
        <v>61</v>
      </c>
      <c r="F862" s="48">
        <v>0</v>
      </c>
      <c r="G862" s="48">
        <v>0</v>
      </c>
      <c r="H862" s="48">
        <v>0</v>
      </c>
    </row>
    <row r="863" spans="1:8" ht="31.5">
      <c r="A863" s="47" t="s">
        <v>417</v>
      </c>
      <c r="B863" s="44" t="s">
        <v>203</v>
      </c>
      <c r="C863" s="44" t="s">
        <v>174</v>
      </c>
      <c r="D863" s="44" t="s">
        <v>254</v>
      </c>
      <c r="E863" s="44" t="s">
        <v>62</v>
      </c>
      <c r="F863" s="48">
        <v>0</v>
      </c>
      <c r="G863" s="48">
        <v>0</v>
      </c>
      <c r="H863" s="48">
        <v>0</v>
      </c>
    </row>
    <row r="864" spans="1:8" ht="31.5">
      <c r="A864" s="47" t="s">
        <v>418</v>
      </c>
      <c r="B864" s="44" t="s">
        <v>203</v>
      </c>
      <c r="C864" s="44" t="s">
        <v>174</v>
      </c>
      <c r="D864" s="44" t="s">
        <v>254</v>
      </c>
      <c r="E864" s="44" t="s">
        <v>63</v>
      </c>
      <c r="F864" s="48">
        <v>0</v>
      </c>
      <c r="G864" s="48">
        <v>0</v>
      </c>
      <c r="H864" s="48">
        <v>0</v>
      </c>
    </row>
    <row r="865" spans="1:8" ht="78.75">
      <c r="A865" s="47" t="s">
        <v>419</v>
      </c>
      <c r="B865" s="44" t="s">
        <v>203</v>
      </c>
      <c r="C865" s="44" t="s">
        <v>174</v>
      </c>
      <c r="D865" s="44" t="s">
        <v>254</v>
      </c>
      <c r="E865" s="44" t="s">
        <v>64</v>
      </c>
      <c r="F865" s="48">
        <v>0</v>
      </c>
      <c r="G865" s="48">
        <v>0</v>
      </c>
      <c r="H865" s="48">
        <v>0</v>
      </c>
    </row>
    <row r="866" spans="1:8" ht="78.75">
      <c r="A866" s="47" t="s">
        <v>384</v>
      </c>
      <c r="B866" s="44" t="s">
        <v>203</v>
      </c>
      <c r="C866" s="44" t="s">
        <v>174</v>
      </c>
      <c r="D866" s="44" t="s">
        <v>255</v>
      </c>
      <c r="E866" s="44" t="s">
        <v>8</v>
      </c>
      <c r="F866" s="48">
        <v>113280</v>
      </c>
      <c r="G866" s="48">
        <v>0</v>
      </c>
      <c r="H866" s="48">
        <v>0</v>
      </c>
    </row>
    <row r="867" spans="1:8" ht="47.25">
      <c r="A867" s="47" t="s">
        <v>410</v>
      </c>
      <c r="B867" s="44" t="s">
        <v>203</v>
      </c>
      <c r="C867" s="44" t="s">
        <v>174</v>
      </c>
      <c r="D867" s="44" t="s">
        <v>255</v>
      </c>
      <c r="E867" s="44" t="s">
        <v>55</v>
      </c>
      <c r="F867" s="48">
        <v>113280</v>
      </c>
      <c r="G867" s="48">
        <v>0</v>
      </c>
      <c r="H867" s="48">
        <v>0</v>
      </c>
    </row>
    <row r="868" spans="1:8" ht="47.25">
      <c r="A868" s="47" t="s">
        <v>411</v>
      </c>
      <c r="B868" s="44" t="s">
        <v>203</v>
      </c>
      <c r="C868" s="44" t="s">
        <v>174</v>
      </c>
      <c r="D868" s="44" t="s">
        <v>255</v>
      </c>
      <c r="E868" s="44" t="s">
        <v>56</v>
      </c>
      <c r="F868" s="48">
        <v>113280</v>
      </c>
      <c r="G868" s="48">
        <v>0</v>
      </c>
      <c r="H868" s="48">
        <v>0</v>
      </c>
    </row>
    <row r="869" spans="1:8" ht="47.25">
      <c r="A869" s="47" t="s">
        <v>412</v>
      </c>
      <c r="B869" s="44" t="s">
        <v>203</v>
      </c>
      <c r="C869" s="44" t="s">
        <v>174</v>
      </c>
      <c r="D869" s="44" t="s">
        <v>255</v>
      </c>
      <c r="E869" s="44" t="s">
        <v>57</v>
      </c>
      <c r="F869" s="48">
        <v>113280</v>
      </c>
      <c r="G869" s="48">
        <v>0</v>
      </c>
      <c r="H869" s="48">
        <v>0</v>
      </c>
    </row>
    <row r="870" spans="1:8" ht="47.25">
      <c r="A870" s="47" t="s">
        <v>385</v>
      </c>
      <c r="B870" s="44" t="s">
        <v>203</v>
      </c>
      <c r="C870" s="44" t="s">
        <v>174</v>
      </c>
      <c r="D870" s="44" t="s">
        <v>256</v>
      </c>
      <c r="E870" s="44" t="s">
        <v>8</v>
      </c>
      <c r="F870" s="48">
        <v>28320</v>
      </c>
      <c r="G870" s="48">
        <v>0</v>
      </c>
      <c r="H870" s="48">
        <v>0</v>
      </c>
    </row>
    <row r="871" spans="1:8" ht="47.25">
      <c r="A871" s="47" t="s">
        <v>410</v>
      </c>
      <c r="B871" s="44" t="s">
        <v>203</v>
      </c>
      <c r="C871" s="44" t="s">
        <v>174</v>
      </c>
      <c r="D871" s="44" t="s">
        <v>256</v>
      </c>
      <c r="E871" s="44" t="s">
        <v>55</v>
      </c>
      <c r="F871" s="48">
        <v>28320</v>
      </c>
      <c r="G871" s="48">
        <v>0</v>
      </c>
      <c r="H871" s="48">
        <v>0</v>
      </c>
    </row>
    <row r="872" spans="1:8" ht="47.25">
      <c r="A872" s="47" t="s">
        <v>411</v>
      </c>
      <c r="B872" s="44" t="s">
        <v>203</v>
      </c>
      <c r="C872" s="44" t="s">
        <v>174</v>
      </c>
      <c r="D872" s="44" t="s">
        <v>256</v>
      </c>
      <c r="E872" s="44" t="s">
        <v>56</v>
      </c>
      <c r="F872" s="48">
        <v>28320</v>
      </c>
      <c r="G872" s="48">
        <v>0</v>
      </c>
      <c r="H872" s="48">
        <v>0</v>
      </c>
    </row>
    <row r="873" spans="1:8" ht="47.25">
      <c r="A873" s="47" t="s">
        <v>412</v>
      </c>
      <c r="B873" s="44" t="s">
        <v>203</v>
      </c>
      <c r="C873" s="44" t="s">
        <v>174</v>
      </c>
      <c r="D873" s="44" t="s">
        <v>256</v>
      </c>
      <c r="E873" s="44" t="s">
        <v>57</v>
      </c>
      <c r="F873" s="48">
        <v>28320</v>
      </c>
      <c r="G873" s="48">
        <v>0</v>
      </c>
      <c r="H873" s="48">
        <v>0</v>
      </c>
    </row>
    <row r="874" spans="1:8" ht="63">
      <c r="A874" s="43" t="s">
        <v>583</v>
      </c>
      <c r="B874" s="49" t="s">
        <v>203</v>
      </c>
      <c r="C874" s="49" t="s">
        <v>257</v>
      </c>
      <c r="D874" s="49" t="s">
        <v>7</v>
      </c>
      <c r="E874" s="49" t="s">
        <v>8</v>
      </c>
      <c r="F874" s="45">
        <v>3007560.79</v>
      </c>
      <c r="G874" s="45">
        <v>2621800</v>
      </c>
      <c r="H874" s="45">
        <v>2621800</v>
      </c>
    </row>
    <row r="875" spans="1:8" ht="63">
      <c r="A875" s="43" t="s">
        <v>584</v>
      </c>
      <c r="B875" s="49" t="s">
        <v>203</v>
      </c>
      <c r="C875" s="49" t="s">
        <v>258</v>
      </c>
      <c r="D875" s="49" t="s">
        <v>7</v>
      </c>
      <c r="E875" s="49" t="s">
        <v>8</v>
      </c>
      <c r="F875" s="45">
        <v>2937560.79</v>
      </c>
      <c r="G875" s="45">
        <v>2551800</v>
      </c>
      <c r="H875" s="45">
        <v>2551800</v>
      </c>
    </row>
    <row r="876" spans="1:8" ht="126">
      <c r="A876" s="47" t="s">
        <v>585</v>
      </c>
      <c r="B876" s="44" t="s">
        <v>203</v>
      </c>
      <c r="C876" s="44" t="s">
        <v>258</v>
      </c>
      <c r="D876" s="44" t="s">
        <v>259</v>
      </c>
      <c r="E876" s="44" t="s">
        <v>8</v>
      </c>
      <c r="F876" s="48">
        <v>128000</v>
      </c>
      <c r="G876" s="48">
        <v>128000</v>
      </c>
      <c r="H876" s="48">
        <v>128000</v>
      </c>
    </row>
    <row r="877" spans="1:8" ht="78.75">
      <c r="A877" s="47" t="s">
        <v>586</v>
      </c>
      <c r="B877" s="44" t="s">
        <v>203</v>
      </c>
      <c r="C877" s="44" t="s">
        <v>258</v>
      </c>
      <c r="D877" s="44" t="s">
        <v>260</v>
      </c>
      <c r="E877" s="44" t="s">
        <v>8</v>
      </c>
      <c r="F877" s="48">
        <v>96000</v>
      </c>
      <c r="G877" s="48">
        <v>96000</v>
      </c>
      <c r="H877" s="48">
        <v>96000</v>
      </c>
    </row>
    <row r="878" spans="1:8" ht="63">
      <c r="A878" s="47" t="s">
        <v>587</v>
      </c>
      <c r="B878" s="44" t="s">
        <v>203</v>
      </c>
      <c r="C878" s="44" t="s">
        <v>258</v>
      </c>
      <c r="D878" s="44" t="s">
        <v>261</v>
      </c>
      <c r="E878" s="44" t="s">
        <v>8</v>
      </c>
      <c r="F878" s="48">
        <v>96000</v>
      </c>
      <c r="G878" s="48">
        <v>96000</v>
      </c>
      <c r="H878" s="48">
        <v>96000</v>
      </c>
    </row>
    <row r="879" spans="1:8" ht="47.25">
      <c r="A879" s="47" t="s">
        <v>410</v>
      </c>
      <c r="B879" s="44" t="s">
        <v>203</v>
      </c>
      <c r="C879" s="44" t="s">
        <v>258</v>
      </c>
      <c r="D879" s="44" t="s">
        <v>261</v>
      </c>
      <c r="E879" s="44" t="s">
        <v>55</v>
      </c>
      <c r="F879" s="48">
        <v>96000</v>
      </c>
      <c r="G879" s="48">
        <v>96000</v>
      </c>
      <c r="H879" s="48">
        <v>96000</v>
      </c>
    </row>
    <row r="880" spans="1:8" ht="47.25">
      <c r="A880" s="47" t="s">
        <v>411</v>
      </c>
      <c r="B880" s="44" t="s">
        <v>203</v>
      </c>
      <c r="C880" s="44" t="s">
        <v>258</v>
      </c>
      <c r="D880" s="44" t="s">
        <v>261</v>
      </c>
      <c r="E880" s="44" t="s">
        <v>56</v>
      </c>
      <c r="F880" s="48">
        <v>96000</v>
      </c>
      <c r="G880" s="48">
        <v>96000</v>
      </c>
      <c r="H880" s="48">
        <v>96000</v>
      </c>
    </row>
    <row r="881" spans="1:8" ht="47.25">
      <c r="A881" s="47" t="s">
        <v>412</v>
      </c>
      <c r="B881" s="44" t="s">
        <v>203</v>
      </c>
      <c r="C881" s="44" t="s">
        <v>258</v>
      </c>
      <c r="D881" s="44" t="s">
        <v>261</v>
      </c>
      <c r="E881" s="44" t="s">
        <v>57</v>
      </c>
      <c r="F881" s="48">
        <v>96000</v>
      </c>
      <c r="G881" s="48">
        <v>96000</v>
      </c>
      <c r="H881" s="48">
        <v>96000</v>
      </c>
    </row>
    <row r="882" spans="1:8" ht="31.5">
      <c r="A882" s="47" t="s">
        <v>588</v>
      </c>
      <c r="B882" s="44" t="s">
        <v>203</v>
      </c>
      <c r="C882" s="44" t="s">
        <v>258</v>
      </c>
      <c r="D882" s="44" t="s">
        <v>262</v>
      </c>
      <c r="E882" s="44" t="s">
        <v>8</v>
      </c>
      <c r="F882" s="48">
        <v>32000</v>
      </c>
      <c r="G882" s="48">
        <v>32000</v>
      </c>
      <c r="H882" s="48">
        <v>32000</v>
      </c>
    </row>
    <row r="883" spans="1:8" ht="94.5">
      <c r="A883" s="47" t="s">
        <v>589</v>
      </c>
      <c r="B883" s="44" t="s">
        <v>203</v>
      </c>
      <c r="C883" s="44" t="s">
        <v>258</v>
      </c>
      <c r="D883" s="44" t="s">
        <v>263</v>
      </c>
      <c r="E883" s="44" t="s">
        <v>8</v>
      </c>
      <c r="F883" s="48">
        <v>32000</v>
      </c>
      <c r="G883" s="48">
        <v>32000</v>
      </c>
      <c r="H883" s="48">
        <v>32000</v>
      </c>
    </row>
    <row r="884" spans="1:8" ht="47.25">
      <c r="A884" s="47" t="s">
        <v>410</v>
      </c>
      <c r="B884" s="44" t="s">
        <v>203</v>
      </c>
      <c r="C884" s="44" t="s">
        <v>258</v>
      </c>
      <c r="D884" s="44" t="s">
        <v>263</v>
      </c>
      <c r="E884" s="44" t="s">
        <v>55</v>
      </c>
      <c r="F884" s="48">
        <v>32000</v>
      </c>
      <c r="G884" s="48">
        <v>32000</v>
      </c>
      <c r="H884" s="48">
        <v>32000</v>
      </c>
    </row>
    <row r="885" spans="1:8" ht="47.25">
      <c r="A885" s="47" t="s">
        <v>411</v>
      </c>
      <c r="B885" s="44" t="s">
        <v>203</v>
      </c>
      <c r="C885" s="44" t="s">
        <v>258</v>
      </c>
      <c r="D885" s="44" t="s">
        <v>263</v>
      </c>
      <c r="E885" s="44" t="s">
        <v>56</v>
      </c>
      <c r="F885" s="48">
        <v>32000</v>
      </c>
      <c r="G885" s="48">
        <v>32000</v>
      </c>
      <c r="H885" s="48">
        <v>32000</v>
      </c>
    </row>
    <row r="886" spans="1:8" ht="47.25">
      <c r="A886" s="47" t="s">
        <v>412</v>
      </c>
      <c r="B886" s="44" t="s">
        <v>203</v>
      </c>
      <c r="C886" s="44" t="s">
        <v>258</v>
      </c>
      <c r="D886" s="44" t="s">
        <v>263</v>
      </c>
      <c r="E886" s="44" t="s">
        <v>57</v>
      </c>
      <c r="F886" s="48">
        <v>32000</v>
      </c>
      <c r="G886" s="48">
        <v>32000</v>
      </c>
      <c r="H886" s="48">
        <v>32000</v>
      </c>
    </row>
    <row r="887" spans="1:8" ht="47.25">
      <c r="A887" s="47" t="s">
        <v>425</v>
      </c>
      <c r="B887" s="44" t="s">
        <v>203</v>
      </c>
      <c r="C887" s="44" t="s">
        <v>258</v>
      </c>
      <c r="D887" s="44" t="s">
        <v>71</v>
      </c>
      <c r="E887" s="44" t="s">
        <v>8</v>
      </c>
      <c r="F887" s="48">
        <v>2809560.79</v>
      </c>
      <c r="G887" s="48">
        <v>2423800</v>
      </c>
      <c r="H887" s="48">
        <v>2423800</v>
      </c>
    </row>
    <row r="888" spans="1:8" ht="63">
      <c r="A888" s="47" t="s">
        <v>578</v>
      </c>
      <c r="B888" s="44" t="s">
        <v>203</v>
      </c>
      <c r="C888" s="44" t="s">
        <v>258</v>
      </c>
      <c r="D888" s="44" t="s">
        <v>249</v>
      </c>
      <c r="E888" s="44" t="s">
        <v>8</v>
      </c>
      <c r="F888" s="48">
        <v>2509560.79</v>
      </c>
      <c r="G888" s="48">
        <v>2423800</v>
      </c>
      <c r="H888" s="48">
        <v>2423800</v>
      </c>
    </row>
    <row r="889" spans="1:8" ht="94.5">
      <c r="A889" s="47" t="s">
        <v>752</v>
      </c>
      <c r="B889" s="44" t="s">
        <v>203</v>
      </c>
      <c r="C889" s="44" t="s">
        <v>258</v>
      </c>
      <c r="D889" s="44" t="s">
        <v>743</v>
      </c>
      <c r="E889" s="44" t="s">
        <v>8</v>
      </c>
      <c r="F889" s="48">
        <v>85760.79</v>
      </c>
      <c r="G889" s="48">
        <v>0</v>
      </c>
      <c r="H889" s="48">
        <v>0</v>
      </c>
    </row>
    <row r="890" spans="1:8" ht="47.25">
      <c r="A890" s="47" t="s">
        <v>410</v>
      </c>
      <c r="B890" s="44" t="s">
        <v>203</v>
      </c>
      <c r="C890" s="44" t="s">
        <v>258</v>
      </c>
      <c r="D890" s="44" t="s">
        <v>743</v>
      </c>
      <c r="E890" s="44" t="s">
        <v>55</v>
      </c>
      <c r="F890" s="48">
        <v>85760.79</v>
      </c>
      <c r="G890" s="48">
        <v>0</v>
      </c>
      <c r="H890" s="48">
        <v>0</v>
      </c>
    </row>
    <row r="891" spans="1:8" ht="47.25">
      <c r="A891" s="47" t="s">
        <v>411</v>
      </c>
      <c r="B891" s="44" t="s">
        <v>203</v>
      </c>
      <c r="C891" s="44" t="s">
        <v>258</v>
      </c>
      <c r="D891" s="44" t="s">
        <v>743</v>
      </c>
      <c r="E891" s="44" t="s">
        <v>56</v>
      </c>
      <c r="F891" s="48">
        <v>85760.79</v>
      </c>
      <c r="G891" s="48">
        <v>0</v>
      </c>
      <c r="H891" s="48">
        <v>0</v>
      </c>
    </row>
    <row r="892" spans="1:8" ht="47.25">
      <c r="A892" s="47" t="s">
        <v>412</v>
      </c>
      <c r="B892" s="44" t="s">
        <v>203</v>
      </c>
      <c r="C892" s="44" t="s">
        <v>258</v>
      </c>
      <c r="D892" s="44" t="s">
        <v>743</v>
      </c>
      <c r="E892" s="44" t="s">
        <v>57</v>
      </c>
      <c r="F892" s="48">
        <v>85760.79</v>
      </c>
      <c r="G892" s="48">
        <v>0</v>
      </c>
      <c r="H892" s="48">
        <v>0</v>
      </c>
    </row>
    <row r="893" spans="1:8" ht="47.25">
      <c r="A893" s="47" t="s">
        <v>580</v>
      </c>
      <c r="B893" s="44" t="s">
        <v>203</v>
      </c>
      <c r="C893" s="44" t="s">
        <v>258</v>
      </c>
      <c r="D893" s="44" t="s">
        <v>251</v>
      </c>
      <c r="E893" s="44" t="s">
        <v>8</v>
      </c>
      <c r="F893" s="48">
        <v>2423800</v>
      </c>
      <c r="G893" s="48">
        <v>2423800</v>
      </c>
      <c r="H893" s="48">
        <v>2423800</v>
      </c>
    </row>
    <row r="894" spans="1:8" ht="126">
      <c r="A894" s="47" t="s">
        <v>416</v>
      </c>
      <c r="B894" s="44" t="s">
        <v>203</v>
      </c>
      <c r="C894" s="44" t="s">
        <v>258</v>
      </c>
      <c r="D894" s="44" t="s">
        <v>251</v>
      </c>
      <c r="E894" s="44" t="s">
        <v>61</v>
      </c>
      <c r="F894" s="48">
        <v>2423800</v>
      </c>
      <c r="G894" s="48">
        <v>2423800</v>
      </c>
      <c r="H894" s="48">
        <v>2423800</v>
      </c>
    </row>
    <row r="895" spans="1:8" ht="31.5">
      <c r="A895" s="47" t="s">
        <v>417</v>
      </c>
      <c r="B895" s="44" t="s">
        <v>203</v>
      </c>
      <c r="C895" s="44" t="s">
        <v>258</v>
      </c>
      <c r="D895" s="44" t="s">
        <v>251</v>
      </c>
      <c r="E895" s="44" t="s">
        <v>62</v>
      </c>
      <c r="F895" s="48">
        <v>2423800</v>
      </c>
      <c r="G895" s="48">
        <v>2423800</v>
      </c>
      <c r="H895" s="48">
        <v>2423800</v>
      </c>
    </row>
    <row r="896" spans="1:8" ht="31.5">
      <c r="A896" s="47" t="s">
        <v>418</v>
      </c>
      <c r="B896" s="44" t="s">
        <v>203</v>
      </c>
      <c r="C896" s="44" t="s">
        <v>258</v>
      </c>
      <c r="D896" s="44" t="s">
        <v>251</v>
      </c>
      <c r="E896" s="44" t="s">
        <v>63</v>
      </c>
      <c r="F896" s="48">
        <v>1861600</v>
      </c>
      <c r="G896" s="48">
        <v>1861600</v>
      </c>
      <c r="H896" s="48">
        <v>1861600</v>
      </c>
    </row>
    <row r="897" spans="1:8" ht="78.75">
      <c r="A897" s="47" t="s">
        <v>419</v>
      </c>
      <c r="B897" s="44" t="s">
        <v>203</v>
      </c>
      <c r="C897" s="44" t="s">
        <v>258</v>
      </c>
      <c r="D897" s="44" t="s">
        <v>251</v>
      </c>
      <c r="E897" s="44" t="s">
        <v>64</v>
      </c>
      <c r="F897" s="48">
        <v>562200</v>
      </c>
      <c r="G897" s="48">
        <v>562200</v>
      </c>
      <c r="H897" s="48">
        <v>562200</v>
      </c>
    </row>
    <row r="898" spans="1:8" ht="15.75">
      <c r="A898" s="47" t="s">
        <v>520</v>
      </c>
      <c r="B898" s="44" t="s">
        <v>203</v>
      </c>
      <c r="C898" s="44" t="s">
        <v>258</v>
      </c>
      <c r="D898" s="44" t="s">
        <v>180</v>
      </c>
      <c r="E898" s="44" t="s">
        <v>8</v>
      </c>
      <c r="F898" s="48">
        <v>300000</v>
      </c>
      <c r="G898" s="48">
        <v>0</v>
      </c>
      <c r="H898" s="48">
        <v>0</v>
      </c>
    </row>
    <row r="899" spans="1:8" ht="31.5">
      <c r="A899" s="47" t="s">
        <v>553</v>
      </c>
      <c r="B899" s="44" t="s">
        <v>203</v>
      </c>
      <c r="C899" s="44" t="s">
        <v>258</v>
      </c>
      <c r="D899" s="44" t="s">
        <v>216</v>
      </c>
      <c r="E899" s="44" t="s">
        <v>8</v>
      </c>
      <c r="F899" s="48">
        <v>300000</v>
      </c>
      <c r="G899" s="48">
        <v>0</v>
      </c>
      <c r="H899" s="48">
        <v>0</v>
      </c>
    </row>
    <row r="900" spans="1:8" ht="47.25">
      <c r="A900" s="47" t="s">
        <v>410</v>
      </c>
      <c r="B900" s="44" t="s">
        <v>203</v>
      </c>
      <c r="C900" s="44" t="s">
        <v>258</v>
      </c>
      <c r="D900" s="44" t="s">
        <v>216</v>
      </c>
      <c r="E900" s="44" t="s">
        <v>55</v>
      </c>
      <c r="F900" s="48">
        <v>300000</v>
      </c>
      <c r="G900" s="48">
        <v>0</v>
      </c>
      <c r="H900" s="48">
        <v>0</v>
      </c>
    </row>
    <row r="901" spans="1:8" ht="47.25">
      <c r="A901" s="47" t="s">
        <v>411</v>
      </c>
      <c r="B901" s="44" t="s">
        <v>203</v>
      </c>
      <c r="C901" s="44" t="s">
        <v>258</v>
      </c>
      <c r="D901" s="44" t="s">
        <v>216</v>
      </c>
      <c r="E901" s="44" t="s">
        <v>56</v>
      </c>
      <c r="F901" s="48">
        <v>300000</v>
      </c>
      <c r="G901" s="48">
        <v>0</v>
      </c>
      <c r="H901" s="48">
        <v>0</v>
      </c>
    </row>
    <row r="902" spans="1:8" ht="47.25">
      <c r="A902" s="47" t="s">
        <v>412</v>
      </c>
      <c r="B902" s="44" t="s">
        <v>203</v>
      </c>
      <c r="C902" s="44" t="s">
        <v>258</v>
      </c>
      <c r="D902" s="44" t="s">
        <v>216</v>
      </c>
      <c r="E902" s="44" t="s">
        <v>57</v>
      </c>
      <c r="F902" s="48">
        <v>300000</v>
      </c>
      <c r="G902" s="48">
        <v>0</v>
      </c>
      <c r="H902" s="48">
        <v>0</v>
      </c>
    </row>
    <row r="903" spans="1:8" ht="47.25">
      <c r="A903" s="43" t="s">
        <v>590</v>
      </c>
      <c r="B903" s="49" t="s">
        <v>203</v>
      </c>
      <c r="C903" s="49" t="s">
        <v>264</v>
      </c>
      <c r="D903" s="49" t="s">
        <v>7</v>
      </c>
      <c r="E903" s="49" t="s">
        <v>8</v>
      </c>
      <c r="F903" s="45">
        <v>70000</v>
      </c>
      <c r="G903" s="45">
        <v>70000</v>
      </c>
      <c r="H903" s="45">
        <v>70000</v>
      </c>
    </row>
    <row r="904" spans="1:8" ht="78.75">
      <c r="A904" s="47" t="s">
        <v>591</v>
      </c>
      <c r="B904" s="44" t="s">
        <v>203</v>
      </c>
      <c r="C904" s="44" t="s">
        <v>264</v>
      </c>
      <c r="D904" s="44" t="s">
        <v>265</v>
      </c>
      <c r="E904" s="44" t="s">
        <v>8</v>
      </c>
      <c r="F904" s="48">
        <v>70000</v>
      </c>
      <c r="G904" s="48">
        <v>70000</v>
      </c>
      <c r="H904" s="48">
        <v>70000</v>
      </c>
    </row>
    <row r="905" spans="1:8" ht="94.5">
      <c r="A905" s="47" t="s">
        <v>592</v>
      </c>
      <c r="B905" s="44" t="s">
        <v>203</v>
      </c>
      <c r="C905" s="44" t="s">
        <v>264</v>
      </c>
      <c r="D905" s="44" t="s">
        <v>266</v>
      </c>
      <c r="E905" s="44" t="s">
        <v>8</v>
      </c>
      <c r="F905" s="48">
        <v>70000</v>
      </c>
      <c r="G905" s="48">
        <v>70000</v>
      </c>
      <c r="H905" s="48">
        <v>70000</v>
      </c>
    </row>
    <row r="906" spans="1:8" ht="94.5">
      <c r="A906" s="47" t="s">
        <v>593</v>
      </c>
      <c r="B906" s="44" t="s">
        <v>203</v>
      </c>
      <c r="C906" s="44" t="s">
        <v>264</v>
      </c>
      <c r="D906" s="44" t="s">
        <v>267</v>
      </c>
      <c r="E906" s="44" t="s">
        <v>8</v>
      </c>
      <c r="F906" s="48">
        <v>70000</v>
      </c>
      <c r="G906" s="48">
        <v>70000</v>
      </c>
      <c r="H906" s="48">
        <v>70000</v>
      </c>
    </row>
    <row r="907" spans="1:8" ht="47.25">
      <c r="A907" s="47" t="s">
        <v>410</v>
      </c>
      <c r="B907" s="44" t="s">
        <v>203</v>
      </c>
      <c r="C907" s="44" t="s">
        <v>264</v>
      </c>
      <c r="D907" s="44" t="s">
        <v>267</v>
      </c>
      <c r="E907" s="44" t="s">
        <v>55</v>
      </c>
      <c r="F907" s="48">
        <v>70000</v>
      </c>
      <c r="G907" s="48">
        <v>70000</v>
      </c>
      <c r="H907" s="48">
        <v>70000</v>
      </c>
    </row>
    <row r="908" spans="1:8" ht="47.25">
      <c r="A908" s="47" t="s">
        <v>411</v>
      </c>
      <c r="B908" s="44" t="s">
        <v>203</v>
      </c>
      <c r="C908" s="44" t="s">
        <v>264</v>
      </c>
      <c r="D908" s="44" t="s">
        <v>267</v>
      </c>
      <c r="E908" s="44" t="s">
        <v>56</v>
      </c>
      <c r="F908" s="48">
        <v>70000</v>
      </c>
      <c r="G908" s="48">
        <v>70000</v>
      </c>
      <c r="H908" s="48">
        <v>70000</v>
      </c>
    </row>
    <row r="909" spans="1:8" ht="47.25">
      <c r="A909" s="47" t="s">
        <v>412</v>
      </c>
      <c r="B909" s="44" t="s">
        <v>203</v>
      </c>
      <c r="C909" s="44" t="s">
        <v>264</v>
      </c>
      <c r="D909" s="44" t="s">
        <v>267</v>
      </c>
      <c r="E909" s="44" t="s">
        <v>57</v>
      </c>
      <c r="F909" s="48">
        <v>70000</v>
      </c>
      <c r="G909" s="48">
        <v>70000</v>
      </c>
      <c r="H909" s="48">
        <v>70000</v>
      </c>
    </row>
    <row r="910" spans="1:8" ht="15.75">
      <c r="A910" s="43" t="s">
        <v>594</v>
      </c>
      <c r="B910" s="49" t="s">
        <v>203</v>
      </c>
      <c r="C910" s="49" t="s">
        <v>268</v>
      </c>
      <c r="D910" s="49" t="s">
        <v>7</v>
      </c>
      <c r="E910" s="49" t="s">
        <v>8</v>
      </c>
      <c r="F910" s="45">
        <v>17748852.989999998</v>
      </c>
      <c r="G910" s="45">
        <v>16169000</v>
      </c>
      <c r="H910" s="45">
        <v>16440900</v>
      </c>
    </row>
    <row r="911" spans="1:8" ht="15.75">
      <c r="A911" s="43" t="s">
        <v>595</v>
      </c>
      <c r="B911" s="49" t="s">
        <v>203</v>
      </c>
      <c r="C911" s="49" t="s">
        <v>269</v>
      </c>
      <c r="D911" s="49" t="s">
        <v>7</v>
      </c>
      <c r="E911" s="49" t="s">
        <v>8</v>
      </c>
      <c r="F911" s="45">
        <v>239900</v>
      </c>
      <c r="G911" s="45">
        <v>239900</v>
      </c>
      <c r="H911" s="45">
        <v>239900</v>
      </c>
    </row>
    <row r="912" spans="1:8" ht="63">
      <c r="A912" s="47" t="s">
        <v>596</v>
      </c>
      <c r="B912" s="44" t="s">
        <v>203</v>
      </c>
      <c r="C912" s="44" t="s">
        <v>269</v>
      </c>
      <c r="D912" s="44" t="s">
        <v>270</v>
      </c>
      <c r="E912" s="44" t="s">
        <v>8</v>
      </c>
      <c r="F912" s="48">
        <v>10000</v>
      </c>
      <c r="G912" s="48">
        <v>10000</v>
      </c>
      <c r="H912" s="48">
        <v>10000</v>
      </c>
    </row>
    <row r="913" spans="1:8" ht="63">
      <c r="A913" s="47" t="s">
        <v>597</v>
      </c>
      <c r="B913" s="44" t="s">
        <v>203</v>
      </c>
      <c r="C913" s="44" t="s">
        <v>269</v>
      </c>
      <c r="D913" s="44" t="s">
        <v>271</v>
      </c>
      <c r="E913" s="44" t="s">
        <v>8</v>
      </c>
      <c r="F913" s="48">
        <v>10000</v>
      </c>
      <c r="G913" s="48">
        <v>10000</v>
      </c>
      <c r="H913" s="48">
        <v>10000</v>
      </c>
    </row>
    <row r="914" spans="1:8" ht="78.75">
      <c r="A914" s="47" t="s">
        <v>598</v>
      </c>
      <c r="B914" s="44" t="s">
        <v>203</v>
      </c>
      <c r="C914" s="44" t="s">
        <v>269</v>
      </c>
      <c r="D914" s="44" t="s">
        <v>272</v>
      </c>
      <c r="E914" s="44" t="s">
        <v>8</v>
      </c>
      <c r="F914" s="48">
        <v>10000</v>
      </c>
      <c r="G914" s="48">
        <v>10000</v>
      </c>
      <c r="H914" s="48">
        <v>10000</v>
      </c>
    </row>
    <row r="915" spans="1:8" ht="47.25">
      <c r="A915" s="47" t="s">
        <v>410</v>
      </c>
      <c r="B915" s="44" t="s">
        <v>203</v>
      </c>
      <c r="C915" s="44" t="s">
        <v>269</v>
      </c>
      <c r="D915" s="44" t="s">
        <v>272</v>
      </c>
      <c r="E915" s="44" t="s">
        <v>55</v>
      </c>
      <c r="F915" s="48">
        <v>10000</v>
      </c>
      <c r="G915" s="48">
        <v>10000</v>
      </c>
      <c r="H915" s="48">
        <v>10000</v>
      </c>
    </row>
    <row r="916" spans="1:8" ht="47.25">
      <c r="A916" s="47" t="s">
        <v>411</v>
      </c>
      <c r="B916" s="44" t="s">
        <v>203</v>
      </c>
      <c r="C916" s="44" t="s">
        <v>269</v>
      </c>
      <c r="D916" s="44" t="s">
        <v>272</v>
      </c>
      <c r="E916" s="44" t="s">
        <v>56</v>
      </c>
      <c r="F916" s="48">
        <v>10000</v>
      </c>
      <c r="G916" s="48">
        <v>10000</v>
      </c>
      <c r="H916" s="48">
        <v>10000</v>
      </c>
    </row>
    <row r="917" spans="1:8" ht="47.25">
      <c r="A917" s="47" t="s">
        <v>412</v>
      </c>
      <c r="B917" s="44" t="s">
        <v>203</v>
      </c>
      <c r="C917" s="44" t="s">
        <v>269</v>
      </c>
      <c r="D917" s="44" t="s">
        <v>272</v>
      </c>
      <c r="E917" s="44" t="s">
        <v>57</v>
      </c>
      <c r="F917" s="48">
        <v>10000</v>
      </c>
      <c r="G917" s="48">
        <v>10000</v>
      </c>
      <c r="H917" s="48">
        <v>10000</v>
      </c>
    </row>
    <row r="918" spans="1:8" ht="78.75">
      <c r="A918" s="47" t="s">
        <v>599</v>
      </c>
      <c r="B918" s="44" t="s">
        <v>203</v>
      </c>
      <c r="C918" s="44" t="s">
        <v>269</v>
      </c>
      <c r="D918" s="44" t="s">
        <v>273</v>
      </c>
      <c r="E918" s="44" t="s">
        <v>8</v>
      </c>
      <c r="F918" s="48">
        <v>0</v>
      </c>
      <c r="G918" s="48">
        <v>0</v>
      </c>
      <c r="H918" s="48">
        <v>0</v>
      </c>
    </row>
    <row r="919" spans="1:8" ht="78.75">
      <c r="A919" s="47" t="s">
        <v>600</v>
      </c>
      <c r="B919" s="44" t="s">
        <v>203</v>
      </c>
      <c r="C919" s="44" t="s">
        <v>269</v>
      </c>
      <c r="D919" s="44" t="s">
        <v>274</v>
      </c>
      <c r="E919" s="44" t="s">
        <v>8</v>
      </c>
      <c r="F919" s="48">
        <v>0</v>
      </c>
      <c r="G919" s="48">
        <v>0</v>
      </c>
      <c r="H919" s="48">
        <v>0</v>
      </c>
    </row>
    <row r="920" spans="1:8" ht="47.25">
      <c r="A920" s="47" t="s">
        <v>601</v>
      </c>
      <c r="B920" s="44" t="s">
        <v>203</v>
      </c>
      <c r="C920" s="44" t="s">
        <v>269</v>
      </c>
      <c r="D920" s="44" t="s">
        <v>275</v>
      </c>
      <c r="E920" s="44" t="s">
        <v>8</v>
      </c>
      <c r="F920" s="48">
        <v>0</v>
      </c>
      <c r="G920" s="48">
        <v>0</v>
      </c>
      <c r="H920" s="48">
        <v>0</v>
      </c>
    </row>
    <row r="921" spans="1:8" ht="47.25">
      <c r="A921" s="47" t="s">
        <v>571</v>
      </c>
      <c r="B921" s="44" t="s">
        <v>203</v>
      </c>
      <c r="C921" s="44" t="s">
        <v>269</v>
      </c>
      <c r="D921" s="44" t="s">
        <v>275</v>
      </c>
      <c r="E921" s="44" t="s">
        <v>241</v>
      </c>
      <c r="F921" s="48">
        <v>0</v>
      </c>
      <c r="G921" s="48">
        <v>0</v>
      </c>
      <c r="H921" s="48">
        <v>0</v>
      </c>
    </row>
    <row r="922" spans="1:8" ht="15.75">
      <c r="A922" s="47" t="s">
        <v>572</v>
      </c>
      <c r="B922" s="44" t="s">
        <v>203</v>
      </c>
      <c r="C922" s="44" t="s">
        <v>269</v>
      </c>
      <c r="D922" s="44" t="s">
        <v>275</v>
      </c>
      <c r="E922" s="44" t="s">
        <v>242</v>
      </c>
      <c r="F922" s="48">
        <v>0</v>
      </c>
      <c r="G922" s="48">
        <v>0</v>
      </c>
      <c r="H922" s="48">
        <v>0</v>
      </c>
    </row>
    <row r="923" spans="1:8" ht="63">
      <c r="A923" s="47" t="s">
        <v>602</v>
      </c>
      <c r="B923" s="44" t="s">
        <v>203</v>
      </c>
      <c r="C923" s="44" t="s">
        <v>269</v>
      </c>
      <c r="D923" s="44" t="s">
        <v>275</v>
      </c>
      <c r="E923" s="44" t="s">
        <v>276</v>
      </c>
      <c r="F923" s="48">
        <v>0</v>
      </c>
      <c r="G923" s="48">
        <v>0</v>
      </c>
      <c r="H923" s="48">
        <v>0</v>
      </c>
    </row>
    <row r="924" spans="1:8" ht="31.5">
      <c r="A924" s="47" t="s">
        <v>603</v>
      </c>
      <c r="B924" s="44" t="s">
        <v>203</v>
      </c>
      <c r="C924" s="44" t="s">
        <v>269</v>
      </c>
      <c r="D924" s="44" t="s">
        <v>277</v>
      </c>
      <c r="E924" s="44" t="s">
        <v>8</v>
      </c>
      <c r="F924" s="48">
        <v>229900</v>
      </c>
      <c r="G924" s="48">
        <v>229900</v>
      </c>
      <c r="H924" s="48">
        <v>229900</v>
      </c>
    </row>
    <row r="925" spans="1:8" ht="31.5">
      <c r="A925" s="47" t="s">
        <v>604</v>
      </c>
      <c r="B925" s="44" t="s">
        <v>203</v>
      </c>
      <c r="C925" s="44" t="s">
        <v>269</v>
      </c>
      <c r="D925" s="44" t="s">
        <v>278</v>
      </c>
      <c r="E925" s="44" t="s">
        <v>8</v>
      </c>
      <c r="F925" s="48">
        <v>229900</v>
      </c>
      <c r="G925" s="48">
        <v>229900</v>
      </c>
      <c r="H925" s="48">
        <v>229900</v>
      </c>
    </row>
    <row r="926" spans="1:8" ht="94.5">
      <c r="A926" s="47" t="s">
        <v>605</v>
      </c>
      <c r="B926" s="44" t="s">
        <v>203</v>
      </c>
      <c r="C926" s="44" t="s">
        <v>269</v>
      </c>
      <c r="D926" s="44" t="s">
        <v>279</v>
      </c>
      <c r="E926" s="44" t="s">
        <v>8</v>
      </c>
      <c r="F926" s="48">
        <v>229900</v>
      </c>
      <c r="G926" s="48">
        <v>229900</v>
      </c>
      <c r="H926" s="48">
        <v>229900</v>
      </c>
    </row>
    <row r="927" spans="1:8" ht="47.25">
      <c r="A927" s="47" t="s">
        <v>410</v>
      </c>
      <c r="B927" s="44" t="s">
        <v>203</v>
      </c>
      <c r="C927" s="44" t="s">
        <v>269</v>
      </c>
      <c r="D927" s="44" t="s">
        <v>279</v>
      </c>
      <c r="E927" s="44" t="s">
        <v>55</v>
      </c>
      <c r="F927" s="48">
        <v>229900</v>
      </c>
      <c r="G927" s="48">
        <v>229900</v>
      </c>
      <c r="H927" s="48">
        <v>229900</v>
      </c>
    </row>
    <row r="928" spans="1:8" ht="47.25">
      <c r="A928" s="47" t="s">
        <v>411</v>
      </c>
      <c r="B928" s="44" t="s">
        <v>203</v>
      </c>
      <c r="C928" s="44" t="s">
        <v>269</v>
      </c>
      <c r="D928" s="44" t="s">
        <v>279</v>
      </c>
      <c r="E928" s="44" t="s">
        <v>56</v>
      </c>
      <c r="F928" s="48">
        <v>229900</v>
      </c>
      <c r="G928" s="48">
        <v>229900</v>
      </c>
      <c r="H928" s="48">
        <v>229900</v>
      </c>
    </row>
    <row r="929" spans="1:8" ht="47.25">
      <c r="A929" s="47" t="s">
        <v>412</v>
      </c>
      <c r="B929" s="44" t="s">
        <v>203</v>
      </c>
      <c r="C929" s="44" t="s">
        <v>269</v>
      </c>
      <c r="D929" s="44" t="s">
        <v>279</v>
      </c>
      <c r="E929" s="44" t="s">
        <v>57</v>
      </c>
      <c r="F929" s="48">
        <v>229900</v>
      </c>
      <c r="G929" s="48">
        <v>229900</v>
      </c>
      <c r="H929" s="48">
        <v>229900</v>
      </c>
    </row>
    <row r="930" spans="1:8" ht="15.75">
      <c r="A930" s="43" t="s">
        <v>606</v>
      </c>
      <c r="B930" s="49" t="s">
        <v>203</v>
      </c>
      <c r="C930" s="49" t="s">
        <v>280</v>
      </c>
      <c r="D930" s="49" t="s">
        <v>7</v>
      </c>
      <c r="E930" s="49" t="s">
        <v>8</v>
      </c>
      <c r="F930" s="45">
        <v>6560700</v>
      </c>
      <c r="G930" s="45">
        <v>6560700</v>
      </c>
      <c r="H930" s="45">
        <v>6560700</v>
      </c>
    </row>
    <row r="931" spans="1:8" ht="31.5">
      <c r="A931" s="47" t="s">
        <v>603</v>
      </c>
      <c r="B931" s="44" t="s">
        <v>203</v>
      </c>
      <c r="C931" s="44" t="s">
        <v>280</v>
      </c>
      <c r="D931" s="44" t="s">
        <v>277</v>
      </c>
      <c r="E931" s="44" t="s">
        <v>8</v>
      </c>
      <c r="F931" s="48">
        <v>6560700</v>
      </c>
      <c r="G931" s="48">
        <v>6560700</v>
      </c>
      <c r="H931" s="48">
        <v>6560700</v>
      </c>
    </row>
    <row r="932" spans="1:8" ht="31.5">
      <c r="A932" s="47" t="s">
        <v>604</v>
      </c>
      <c r="B932" s="44" t="s">
        <v>203</v>
      </c>
      <c r="C932" s="44" t="s">
        <v>280</v>
      </c>
      <c r="D932" s="44" t="s">
        <v>278</v>
      </c>
      <c r="E932" s="44" t="s">
        <v>8</v>
      </c>
      <c r="F932" s="48">
        <v>6560700</v>
      </c>
      <c r="G932" s="48">
        <v>6560700</v>
      </c>
      <c r="H932" s="48">
        <v>6560700</v>
      </c>
    </row>
    <row r="933" spans="1:8" ht="110.25">
      <c r="A933" s="47" t="s">
        <v>607</v>
      </c>
      <c r="B933" s="44" t="s">
        <v>203</v>
      </c>
      <c r="C933" s="44" t="s">
        <v>280</v>
      </c>
      <c r="D933" s="44" t="s">
        <v>281</v>
      </c>
      <c r="E933" s="44" t="s">
        <v>8</v>
      </c>
      <c r="F933" s="48">
        <v>6560700</v>
      </c>
      <c r="G933" s="48">
        <v>6560700</v>
      </c>
      <c r="H933" s="48">
        <v>6560700</v>
      </c>
    </row>
    <row r="934" spans="1:8" ht="47.25">
      <c r="A934" s="47" t="s">
        <v>410</v>
      </c>
      <c r="B934" s="44" t="s">
        <v>203</v>
      </c>
      <c r="C934" s="44" t="s">
        <v>280</v>
      </c>
      <c r="D934" s="44" t="s">
        <v>281</v>
      </c>
      <c r="E934" s="44" t="s">
        <v>55</v>
      </c>
      <c r="F934" s="48">
        <v>6560700</v>
      </c>
      <c r="G934" s="48">
        <v>6560700</v>
      </c>
      <c r="H934" s="48">
        <v>6560700</v>
      </c>
    </row>
    <row r="935" spans="1:8" ht="47.25">
      <c r="A935" s="47" t="s">
        <v>411</v>
      </c>
      <c r="B935" s="44" t="s">
        <v>203</v>
      </c>
      <c r="C935" s="44" t="s">
        <v>280</v>
      </c>
      <c r="D935" s="44" t="s">
        <v>281</v>
      </c>
      <c r="E935" s="44" t="s">
        <v>56</v>
      </c>
      <c r="F935" s="48">
        <v>6560700</v>
      </c>
      <c r="G935" s="48">
        <v>6560700</v>
      </c>
      <c r="H935" s="48">
        <v>6560700</v>
      </c>
    </row>
    <row r="936" spans="1:8" ht="47.25">
      <c r="A936" s="47" t="s">
        <v>412</v>
      </c>
      <c r="B936" s="44" t="s">
        <v>203</v>
      </c>
      <c r="C936" s="44" t="s">
        <v>280</v>
      </c>
      <c r="D936" s="44" t="s">
        <v>281</v>
      </c>
      <c r="E936" s="44" t="s">
        <v>57</v>
      </c>
      <c r="F936" s="48">
        <v>6560700</v>
      </c>
      <c r="G936" s="48">
        <v>6560700</v>
      </c>
      <c r="H936" s="48">
        <v>6560700</v>
      </c>
    </row>
    <row r="937" spans="1:8" ht="31.5">
      <c r="A937" s="43" t="s">
        <v>608</v>
      </c>
      <c r="B937" s="49" t="s">
        <v>203</v>
      </c>
      <c r="C937" s="49" t="s">
        <v>282</v>
      </c>
      <c r="D937" s="49" t="s">
        <v>7</v>
      </c>
      <c r="E937" s="49" t="s">
        <v>8</v>
      </c>
      <c r="F937" s="45">
        <v>10540700</v>
      </c>
      <c r="G937" s="45">
        <v>9164400</v>
      </c>
      <c r="H937" s="45">
        <v>9436300</v>
      </c>
    </row>
    <row r="938" spans="1:8" ht="110.25">
      <c r="A938" s="47" t="s">
        <v>609</v>
      </c>
      <c r="B938" s="44" t="s">
        <v>203</v>
      </c>
      <c r="C938" s="44" t="s">
        <v>282</v>
      </c>
      <c r="D938" s="44" t="s">
        <v>283</v>
      </c>
      <c r="E938" s="44" t="s">
        <v>8</v>
      </c>
      <c r="F938" s="48">
        <v>10540700</v>
      </c>
      <c r="G938" s="48">
        <v>9164400</v>
      </c>
      <c r="H938" s="48">
        <v>9436300</v>
      </c>
    </row>
    <row r="939" spans="1:8" ht="31.5">
      <c r="A939" s="47" t="s">
        <v>610</v>
      </c>
      <c r="B939" s="44" t="s">
        <v>203</v>
      </c>
      <c r="C939" s="44" t="s">
        <v>282</v>
      </c>
      <c r="D939" s="44" t="s">
        <v>284</v>
      </c>
      <c r="E939" s="44" t="s">
        <v>8</v>
      </c>
      <c r="F939" s="48">
        <v>4556000</v>
      </c>
      <c r="G939" s="48">
        <v>2882000</v>
      </c>
      <c r="H939" s="48">
        <v>2882000</v>
      </c>
    </row>
    <row r="940" spans="1:8" ht="63">
      <c r="A940" s="47" t="s">
        <v>611</v>
      </c>
      <c r="B940" s="44" t="s">
        <v>203</v>
      </c>
      <c r="C940" s="44" t="s">
        <v>282</v>
      </c>
      <c r="D940" s="44" t="s">
        <v>285</v>
      </c>
      <c r="E940" s="44" t="s">
        <v>8</v>
      </c>
      <c r="F940" s="48">
        <v>4556000</v>
      </c>
      <c r="G940" s="48">
        <v>2882000</v>
      </c>
      <c r="H940" s="48">
        <v>2882000</v>
      </c>
    </row>
    <row r="941" spans="1:8" ht="47.25">
      <c r="A941" s="47" t="s">
        <v>410</v>
      </c>
      <c r="B941" s="44" t="s">
        <v>203</v>
      </c>
      <c r="C941" s="44" t="s">
        <v>282</v>
      </c>
      <c r="D941" s="44" t="s">
        <v>285</v>
      </c>
      <c r="E941" s="44" t="s">
        <v>55</v>
      </c>
      <c r="F941" s="48">
        <v>4556000</v>
      </c>
      <c r="G941" s="48">
        <v>2882000</v>
      </c>
      <c r="H941" s="48">
        <v>2882000</v>
      </c>
    </row>
    <row r="942" spans="1:8" ht="47.25">
      <c r="A942" s="47" t="s">
        <v>411</v>
      </c>
      <c r="B942" s="44" t="s">
        <v>203</v>
      </c>
      <c r="C942" s="44" t="s">
        <v>282</v>
      </c>
      <c r="D942" s="44" t="s">
        <v>285</v>
      </c>
      <c r="E942" s="44" t="s">
        <v>56</v>
      </c>
      <c r="F942" s="48">
        <v>4556000</v>
      </c>
      <c r="G942" s="48">
        <v>2882000</v>
      </c>
      <c r="H942" s="48">
        <v>2882000</v>
      </c>
    </row>
    <row r="943" spans="1:8" ht="47.25">
      <c r="A943" s="47" t="s">
        <v>412</v>
      </c>
      <c r="B943" s="44" t="s">
        <v>203</v>
      </c>
      <c r="C943" s="44" t="s">
        <v>282</v>
      </c>
      <c r="D943" s="44" t="s">
        <v>285</v>
      </c>
      <c r="E943" s="44" t="s">
        <v>57</v>
      </c>
      <c r="F943" s="48">
        <v>4556000</v>
      </c>
      <c r="G943" s="48">
        <v>2882000</v>
      </c>
      <c r="H943" s="48">
        <v>2882000</v>
      </c>
    </row>
    <row r="944" spans="1:8" ht="15.75">
      <c r="A944" s="47" t="s">
        <v>612</v>
      </c>
      <c r="B944" s="44" t="s">
        <v>203</v>
      </c>
      <c r="C944" s="44" t="s">
        <v>282</v>
      </c>
      <c r="D944" s="44" t="s">
        <v>286</v>
      </c>
      <c r="E944" s="44" t="s">
        <v>8</v>
      </c>
      <c r="F944" s="48">
        <v>5984700</v>
      </c>
      <c r="G944" s="48">
        <v>6282400</v>
      </c>
      <c r="H944" s="48">
        <v>6554300</v>
      </c>
    </row>
    <row r="945" spans="1:8" ht="63">
      <c r="A945" s="47" t="s">
        <v>611</v>
      </c>
      <c r="B945" s="44" t="s">
        <v>203</v>
      </c>
      <c r="C945" s="44" t="s">
        <v>282</v>
      </c>
      <c r="D945" s="44" t="s">
        <v>287</v>
      </c>
      <c r="E945" s="44" t="s">
        <v>8</v>
      </c>
      <c r="F945" s="48">
        <v>1746800</v>
      </c>
      <c r="G945" s="48">
        <v>2044500</v>
      </c>
      <c r="H945" s="48">
        <v>2316400</v>
      </c>
    </row>
    <row r="946" spans="1:8" ht="47.25">
      <c r="A946" s="47" t="s">
        <v>410</v>
      </c>
      <c r="B946" s="44" t="s">
        <v>203</v>
      </c>
      <c r="C946" s="44" t="s">
        <v>282</v>
      </c>
      <c r="D946" s="44" t="s">
        <v>287</v>
      </c>
      <c r="E946" s="44" t="s">
        <v>55</v>
      </c>
      <c r="F946" s="48">
        <v>1746800</v>
      </c>
      <c r="G946" s="48">
        <v>2044500</v>
      </c>
      <c r="H946" s="48">
        <v>2316400</v>
      </c>
    </row>
    <row r="947" spans="1:8" ht="47.25">
      <c r="A947" s="47" t="s">
        <v>411</v>
      </c>
      <c r="B947" s="44" t="s">
        <v>203</v>
      </c>
      <c r="C947" s="44" t="s">
        <v>282</v>
      </c>
      <c r="D947" s="44" t="s">
        <v>287</v>
      </c>
      <c r="E947" s="44" t="s">
        <v>56</v>
      </c>
      <c r="F947" s="48">
        <v>1746800</v>
      </c>
      <c r="G947" s="48">
        <v>2044500</v>
      </c>
      <c r="H947" s="48">
        <v>2316400</v>
      </c>
    </row>
    <row r="948" spans="1:8" ht="47.25">
      <c r="A948" s="47" t="s">
        <v>412</v>
      </c>
      <c r="B948" s="44" t="s">
        <v>203</v>
      </c>
      <c r="C948" s="44" t="s">
        <v>282</v>
      </c>
      <c r="D948" s="44" t="s">
        <v>287</v>
      </c>
      <c r="E948" s="44" t="s">
        <v>57</v>
      </c>
      <c r="F948" s="48">
        <v>1746800</v>
      </c>
      <c r="G948" s="48">
        <v>2044500</v>
      </c>
      <c r="H948" s="48">
        <v>2316400</v>
      </c>
    </row>
    <row r="949" spans="1:8" ht="47.25">
      <c r="A949" s="47" t="s">
        <v>613</v>
      </c>
      <c r="B949" s="44" t="s">
        <v>203</v>
      </c>
      <c r="C949" s="44" t="s">
        <v>282</v>
      </c>
      <c r="D949" s="44" t="s">
        <v>288</v>
      </c>
      <c r="E949" s="44" t="s">
        <v>8</v>
      </c>
      <c r="F949" s="48">
        <v>4026000</v>
      </c>
      <c r="G949" s="48">
        <v>4026000</v>
      </c>
      <c r="H949" s="48">
        <v>4026000</v>
      </c>
    </row>
    <row r="950" spans="1:8" ht="47.25">
      <c r="A950" s="47" t="s">
        <v>410</v>
      </c>
      <c r="B950" s="44" t="s">
        <v>203</v>
      </c>
      <c r="C950" s="44" t="s">
        <v>282</v>
      </c>
      <c r="D950" s="44" t="s">
        <v>288</v>
      </c>
      <c r="E950" s="44" t="s">
        <v>55</v>
      </c>
      <c r="F950" s="48">
        <v>4026000</v>
      </c>
      <c r="G950" s="48">
        <v>4026000</v>
      </c>
      <c r="H950" s="48">
        <v>4026000</v>
      </c>
    </row>
    <row r="951" spans="1:8" ht="47.25">
      <c r="A951" s="47" t="s">
        <v>411</v>
      </c>
      <c r="B951" s="44" t="s">
        <v>203</v>
      </c>
      <c r="C951" s="44" t="s">
        <v>282</v>
      </c>
      <c r="D951" s="44" t="s">
        <v>288</v>
      </c>
      <c r="E951" s="44" t="s">
        <v>56</v>
      </c>
      <c r="F951" s="48">
        <v>4026000</v>
      </c>
      <c r="G951" s="48">
        <v>4026000</v>
      </c>
      <c r="H951" s="48">
        <v>4026000</v>
      </c>
    </row>
    <row r="952" spans="1:8" ht="47.25">
      <c r="A952" s="47" t="s">
        <v>412</v>
      </c>
      <c r="B952" s="44" t="s">
        <v>203</v>
      </c>
      <c r="C952" s="44" t="s">
        <v>282</v>
      </c>
      <c r="D952" s="44" t="s">
        <v>288</v>
      </c>
      <c r="E952" s="44" t="s">
        <v>57</v>
      </c>
      <c r="F952" s="48">
        <v>4026000</v>
      </c>
      <c r="G952" s="48">
        <v>4026000</v>
      </c>
      <c r="H952" s="48">
        <v>4026000</v>
      </c>
    </row>
    <row r="953" spans="1:8" ht="47.25">
      <c r="A953" s="47" t="s">
        <v>614</v>
      </c>
      <c r="B953" s="44" t="s">
        <v>203</v>
      </c>
      <c r="C953" s="44" t="s">
        <v>282</v>
      </c>
      <c r="D953" s="44" t="s">
        <v>289</v>
      </c>
      <c r="E953" s="44" t="s">
        <v>8</v>
      </c>
      <c r="F953" s="48">
        <v>211900</v>
      </c>
      <c r="G953" s="48">
        <v>211900</v>
      </c>
      <c r="H953" s="48">
        <v>211900</v>
      </c>
    </row>
    <row r="954" spans="1:8" ht="47.25">
      <c r="A954" s="47" t="s">
        <v>410</v>
      </c>
      <c r="B954" s="44" t="s">
        <v>203</v>
      </c>
      <c r="C954" s="44" t="s">
        <v>282</v>
      </c>
      <c r="D954" s="44" t="s">
        <v>289</v>
      </c>
      <c r="E954" s="44" t="s">
        <v>55</v>
      </c>
      <c r="F954" s="48">
        <v>211900</v>
      </c>
      <c r="G954" s="48">
        <v>211900</v>
      </c>
      <c r="H954" s="48">
        <v>211900</v>
      </c>
    </row>
    <row r="955" spans="1:8" ht="47.25">
      <c r="A955" s="47" t="s">
        <v>411</v>
      </c>
      <c r="B955" s="44" t="s">
        <v>203</v>
      </c>
      <c r="C955" s="44" t="s">
        <v>282</v>
      </c>
      <c r="D955" s="44" t="s">
        <v>289</v>
      </c>
      <c r="E955" s="44" t="s">
        <v>56</v>
      </c>
      <c r="F955" s="48">
        <v>211900</v>
      </c>
      <c r="G955" s="48">
        <v>211900</v>
      </c>
      <c r="H955" s="48">
        <v>211900</v>
      </c>
    </row>
    <row r="956" spans="1:8" ht="47.25">
      <c r="A956" s="47" t="s">
        <v>412</v>
      </c>
      <c r="B956" s="44" t="s">
        <v>203</v>
      </c>
      <c r="C956" s="44" t="s">
        <v>282</v>
      </c>
      <c r="D956" s="44" t="s">
        <v>289</v>
      </c>
      <c r="E956" s="44" t="s">
        <v>57</v>
      </c>
      <c r="F956" s="48">
        <v>211900</v>
      </c>
      <c r="G956" s="48">
        <v>211900</v>
      </c>
      <c r="H956" s="48">
        <v>211900</v>
      </c>
    </row>
    <row r="957" spans="1:8" ht="31.5">
      <c r="A957" s="43" t="s">
        <v>615</v>
      </c>
      <c r="B957" s="49" t="s">
        <v>203</v>
      </c>
      <c r="C957" s="49" t="s">
        <v>290</v>
      </c>
      <c r="D957" s="49" t="s">
        <v>7</v>
      </c>
      <c r="E957" s="49" t="s">
        <v>8</v>
      </c>
      <c r="F957" s="45">
        <v>407552.99</v>
      </c>
      <c r="G957" s="45">
        <v>204000</v>
      </c>
      <c r="H957" s="45">
        <v>204000</v>
      </c>
    </row>
    <row r="958" spans="1:8" ht="78.75">
      <c r="A958" s="47" t="s">
        <v>560</v>
      </c>
      <c r="B958" s="44" t="s">
        <v>203</v>
      </c>
      <c r="C958" s="44" t="s">
        <v>290</v>
      </c>
      <c r="D958" s="44" t="s">
        <v>226</v>
      </c>
      <c r="E958" s="44" t="s">
        <v>8</v>
      </c>
      <c r="F958" s="48">
        <v>303552.99</v>
      </c>
      <c r="G958" s="48">
        <v>100000</v>
      </c>
      <c r="H958" s="48">
        <v>100000</v>
      </c>
    </row>
    <row r="959" spans="1:8" ht="47.25">
      <c r="A959" s="47" t="s">
        <v>616</v>
      </c>
      <c r="B959" s="44" t="s">
        <v>203</v>
      </c>
      <c r="C959" s="44" t="s">
        <v>290</v>
      </c>
      <c r="D959" s="44" t="s">
        <v>291</v>
      </c>
      <c r="E959" s="44" t="s">
        <v>8</v>
      </c>
      <c r="F959" s="48">
        <v>285652.99</v>
      </c>
      <c r="G959" s="48">
        <v>100000</v>
      </c>
      <c r="H959" s="48">
        <v>100000</v>
      </c>
    </row>
    <row r="960" spans="1:8" ht="94.5">
      <c r="A960" s="47" t="s">
        <v>562</v>
      </c>
      <c r="B960" s="44" t="s">
        <v>203</v>
      </c>
      <c r="C960" s="44" t="s">
        <v>290</v>
      </c>
      <c r="D960" s="44" t="s">
        <v>292</v>
      </c>
      <c r="E960" s="44" t="s">
        <v>8</v>
      </c>
      <c r="F960" s="48">
        <v>182100</v>
      </c>
      <c r="G960" s="48">
        <v>100000</v>
      </c>
      <c r="H960" s="48">
        <v>100000</v>
      </c>
    </row>
    <row r="961" spans="1:8" ht="47.25">
      <c r="A961" s="47" t="s">
        <v>410</v>
      </c>
      <c r="B961" s="44" t="s">
        <v>203</v>
      </c>
      <c r="C961" s="44" t="s">
        <v>290</v>
      </c>
      <c r="D961" s="44" t="s">
        <v>292</v>
      </c>
      <c r="E961" s="44" t="s">
        <v>55</v>
      </c>
      <c r="F961" s="48">
        <v>182100</v>
      </c>
      <c r="G961" s="48">
        <v>100000</v>
      </c>
      <c r="H961" s="48">
        <v>100000</v>
      </c>
    </row>
    <row r="962" spans="1:8" ht="47.25">
      <c r="A962" s="47" t="s">
        <v>411</v>
      </c>
      <c r="B962" s="44" t="s">
        <v>203</v>
      </c>
      <c r="C962" s="44" t="s">
        <v>290</v>
      </c>
      <c r="D962" s="44" t="s">
        <v>292</v>
      </c>
      <c r="E962" s="44" t="s">
        <v>56</v>
      </c>
      <c r="F962" s="48">
        <v>182100</v>
      </c>
      <c r="G962" s="48">
        <v>100000</v>
      </c>
      <c r="H962" s="48">
        <v>100000</v>
      </c>
    </row>
    <row r="963" spans="1:8" ht="47.25">
      <c r="A963" s="47" t="s">
        <v>412</v>
      </c>
      <c r="B963" s="44" t="s">
        <v>203</v>
      </c>
      <c r="C963" s="44" t="s">
        <v>290</v>
      </c>
      <c r="D963" s="44" t="s">
        <v>292</v>
      </c>
      <c r="E963" s="44" t="s">
        <v>57</v>
      </c>
      <c r="F963" s="48">
        <v>182100</v>
      </c>
      <c r="G963" s="48">
        <v>100000</v>
      </c>
      <c r="H963" s="48">
        <v>100000</v>
      </c>
    </row>
    <row r="964" spans="1:8" ht="157.5">
      <c r="A964" s="47" t="s">
        <v>770</v>
      </c>
      <c r="B964" s="44" t="s">
        <v>203</v>
      </c>
      <c r="C964" s="44" t="s">
        <v>290</v>
      </c>
      <c r="D964" s="44" t="s">
        <v>771</v>
      </c>
      <c r="E964" s="44" t="s">
        <v>8</v>
      </c>
      <c r="F964" s="48">
        <v>103552.99</v>
      </c>
      <c r="G964" s="48">
        <v>0</v>
      </c>
      <c r="H964" s="48">
        <v>0</v>
      </c>
    </row>
    <row r="965" spans="1:8" ht="47.25">
      <c r="A965" s="47" t="s">
        <v>410</v>
      </c>
      <c r="B965" s="44" t="s">
        <v>203</v>
      </c>
      <c r="C965" s="44" t="s">
        <v>290</v>
      </c>
      <c r="D965" s="44" t="s">
        <v>771</v>
      </c>
      <c r="E965" s="44" t="s">
        <v>55</v>
      </c>
      <c r="F965" s="48">
        <v>103552.99</v>
      </c>
      <c r="G965" s="48">
        <v>0</v>
      </c>
      <c r="H965" s="48">
        <v>0</v>
      </c>
    </row>
    <row r="966" spans="1:8" ht="47.25">
      <c r="A966" s="47" t="s">
        <v>411</v>
      </c>
      <c r="B966" s="44" t="s">
        <v>203</v>
      </c>
      <c r="C966" s="44" t="s">
        <v>290</v>
      </c>
      <c r="D966" s="44" t="s">
        <v>771</v>
      </c>
      <c r="E966" s="44" t="s">
        <v>56</v>
      </c>
      <c r="F966" s="48">
        <v>103552.99</v>
      </c>
      <c r="G966" s="48">
        <v>0</v>
      </c>
      <c r="H966" s="48">
        <v>0</v>
      </c>
    </row>
    <row r="967" spans="1:8" ht="47.25">
      <c r="A967" s="47" t="s">
        <v>412</v>
      </c>
      <c r="B967" s="44" t="s">
        <v>203</v>
      </c>
      <c r="C967" s="44" t="s">
        <v>290</v>
      </c>
      <c r="D967" s="44" t="s">
        <v>771</v>
      </c>
      <c r="E967" s="44" t="s">
        <v>57</v>
      </c>
      <c r="F967" s="48">
        <v>103552.99</v>
      </c>
      <c r="G967" s="48">
        <v>0</v>
      </c>
      <c r="H967" s="48">
        <v>0</v>
      </c>
    </row>
    <row r="968" spans="1:8" ht="31.5">
      <c r="A968" s="47" t="s">
        <v>617</v>
      </c>
      <c r="B968" s="44" t="s">
        <v>203</v>
      </c>
      <c r="C968" s="44" t="s">
        <v>290</v>
      </c>
      <c r="D968" s="44" t="s">
        <v>293</v>
      </c>
      <c r="E968" s="44" t="s">
        <v>8</v>
      </c>
      <c r="F968" s="48">
        <v>17900</v>
      </c>
      <c r="G968" s="48">
        <v>0</v>
      </c>
      <c r="H968" s="48">
        <v>0</v>
      </c>
    </row>
    <row r="969" spans="1:8" ht="94.5">
      <c r="A969" s="47" t="s">
        <v>562</v>
      </c>
      <c r="B969" s="44" t="s">
        <v>203</v>
      </c>
      <c r="C969" s="44" t="s">
        <v>290</v>
      </c>
      <c r="D969" s="44" t="s">
        <v>294</v>
      </c>
      <c r="E969" s="44" t="s">
        <v>8</v>
      </c>
      <c r="F969" s="48">
        <v>17900</v>
      </c>
      <c r="G969" s="48">
        <v>0</v>
      </c>
      <c r="H969" s="48">
        <v>0</v>
      </c>
    </row>
    <row r="970" spans="1:8" ht="47.25">
      <c r="A970" s="47" t="s">
        <v>410</v>
      </c>
      <c r="B970" s="44" t="s">
        <v>203</v>
      </c>
      <c r="C970" s="44" t="s">
        <v>290</v>
      </c>
      <c r="D970" s="44" t="s">
        <v>294</v>
      </c>
      <c r="E970" s="44" t="s">
        <v>55</v>
      </c>
      <c r="F970" s="48">
        <v>17900</v>
      </c>
      <c r="G970" s="48">
        <v>0</v>
      </c>
      <c r="H970" s="48">
        <v>0</v>
      </c>
    </row>
    <row r="971" spans="1:8" ht="47.25">
      <c r="A971" s="47" t="s">
        <v>411</v>
      </c>
      <c r="B971" s="44" t="s">
        <v>203</v>
      </c>
      <c r="C971" s="44" t="s">
        <v>290</v>
      </c>
      <c r="D971" s="44" t="s">
        <v>294</v>
      </c>
      <c r="E971" s="44" t="s">
        <v>56</v>
      </c>
      <c r="F971" s="48">
        <v>17900</v>
      </c>
      <c r="G971" s="48">
        <v>0</v>
      </c>
      <c r="H971" s="48">
        <v>0</v>
      </c>
    </row>
    <row r="972" spans="1:8" ht="47.25">
      <c r="A972" s="47" t="s">
        <v>412</v>
      </c>
      <c r="B972" s="44" t="s">
        <v>203</v>
      </c>
      <c r="C972" s="44" t="s">
        <v>290</v>
      </c>
      <c r="D972" s="44" t="s">
        <v>294</v>
      </c>
      <c r="E972" s="44" t="s">
        <v>57</v>
      </c>
      <c r="F972" s="48">
        <v>17900</v>
      </c>
      <c r="G972" s="48">
        <v>0</v>
      </c>
      <c r="H972" s="48">
        <v>0</v>
      </c>
    </row>
    <row r="973" spans="1:8" ht="78.75">
      <c r="A973" s="47" t="s">
        <v>618</v>
      </c>
      <c r="B973" s="44" t="s">
        <v>203</v>
      </c>
      <c r="C973" s="44" t="s">
        <v>290</v>
      </c>
      <c r="D973" s="44" t="s">
        <v>295</v>
      </c>
      <c r="E973" s="44" t="s">
        <v>8</v>
      </c>
      <c r="F973" s="48">
        <v>104000</v>
      </c>
      <c r="G973" s="48">
        <v>104000</v>
      </c>
      <c r="H973" s="48">
        <v>104000</v>
      </c>
    </row>
    <row r="974" spans="1:8" ht="47.25">
      <c r="A974" s="47" t="s">
        <v>619</v>
      </c>
      <c r="B974" s="44" t="s">
        <v>203</v>
      </c>
      <c r="C974" s="44" t="s">
        <v>290</v>
      </c>
      <c r="D974" s="44" t="s">
        <v>296</v>
      </c>
      <c r="E974" s="44" t="s">
        <v>8</v>
      </c>
      <c r="F974" s="48">
        <v>104000</v>
      </c>
      <c r="G974" s="48">
        <v>14000</v>
      </c>
      <c r="H974" s="48">
        <v>14000</v>
      </c>
    </row>
    <row r="975" spans="1:8" ht="47.25">
      <c r="A975" s="47" t="s">
        <v>620</v>
      </c>
      <c r="B975" s="44" t="s">
        <v>203</v>
      </c>
      <c r="C975" s="44" t="s">
        <v>290</v>
      </c>
      <c r="D975" s="44" t="s">
        <v>297</v>
      </c>
      <c r="E975" s="44" t="s">
        <v>8</v>
      </c>
      <c r="F975" s="48">
        <v>104000</v>
      </c>
      <c r="G975" s="48">
        <v>14000</v>
      </c>
      <c r="H975" s="48">
        <v>14000</v>
      </c>
    </row>
    <row r="976" spans="1:8" ht="63">
      <c r="A976" s="47" t="s">
        <v>621</v>
      </c>
      <c r="B976" s="44" t="s">
        <v>203</v>
      </c>
      <c r="C976" s="44" t="s">
        <v>290</v>
      </c>
      <c r="D976" s="44" t="s">
        <v>298</v>
      </c>
      <c r="E976" s="44" t="s">
        <v>8</v>
      </c>
      <c r="F976" s="48">
        <v>104000</v>
      </c>
      <c r="G976" s="48">
        <v>14000</v>
      </c>
      <c r="H976" s="48">
        <v>14000</v>
      </c>
    </row>
    <row r="977" spans="1:8" ht="47.25">
      <c r="A977" s="47" t="s">
        <v>410</v>
      </c>
      <c r="B977" s="44" t="s">
        <v>203</v>
      </c>
      <c r="C977" s="44" t="s">
        <v>290</v>
      </c>
      <c r="D977" s="44" t="s">
        <v>298</v>
      </c>
      <c r="E977" s="44" t="s">
        <v>55</v>
      </c>
      <c r="F977" s="48">
        <v>104000</v>
      </c>
      <c r="G977" s="48">
        <v>14000</v>
      </c>
      <c r="H977" s="48">
        <v>14000</v>
      </c>
    </row>
    <row r="978" spans="1:8" ht="47.25">
      <c r="A978" s="47" t="s">
        <v>411</v>
      </c>
      <c r="B978" s="44" t="s">
        <v>203</v>
      </c>
      <c r="C978" s="44" t="s">
        <v>290</v>
      </c>
      <c r="D978" s="44" t="s">
        <v>298</v>
      </c>
      <c r="E978" s="44" t="s">
        <v>56</v>
      </c>
      <c r="F978" s="48">
        <v>104000</v>
      </c>
      <c r="G978" s="48">
        <v>14000</v>
      </c>
      <c r="H978" s="48">
        <v>14000</v>
      </c>
    </row>
    <row r="979" spans="1:8" ht="47.25">
      <c r="A979" s="47" t="s">
        <v>412</v>
      </c>
      <c r="B979" s="44" t="s">
        <v>203</v>
      </c>
      <c r="C979" s="44" t="s">
        <v>290</v>
      </c>
      <c r="D979" s="44" t="s">
        <v>298</v>
      </c>
      <c r="E979" s="44" t="s">
        <v>57</v>
      </c>
      <c r="F979" s="48">
        <v>104000</v>
      </c>
      <c r="G979" s="48">
        <v>14000</v>
      </c>
      <c r="H979" s="48">
        <v>14000</v>
      </c>
    </row>
    <row r="980" spans="1:8" ht="31.5">
      <c r="A980" s="47" t="s">
        <v>622</v>
      </c>
      <c r="B980" s="44" t="s">
        <v>203</v>
      </c>
      <c r="C980" s="44" t="s">
        <v>290</v>
      </c>
      <c r="D980" s="44" t="s">
        <v>299</v>
      </c>
      <c r="E980" s="44" t="s">
        <v>8</v>
      </c>
      <c r="F980" s="48">
        <v>0</v>
      </c>
      <c r="G980" s="48">
        <v>10000</v>
      </c>
      <c r="H980" s="48">
        <v>10000</v>
      </c>
    </row>
    <row r="981" spans="1:8" ht="78.75">
      <c r="A981" s="47" t="s">
        <v>623</v>
      </c>
      <c r="B981" s="44" t="s">
        <v>203</v>
      </c>
      <c r="C981" s="44" t="s">
        <v>290</v>
      </c>
      <c r="D981" s="44" t="s">
        <v>300</v>
      </c>
      <c r="E981" s="44" t="s">
        <v>8</v>
      </c>
      <c r="F981" s="48">
        <v>0</v>
      </c>
      <c r="G981" s="48">
        <v>10000</v>
      </c>
      <c r="H981" s="48">
        <v>10000</v>
      </c>
    </row>
    <row r="982" spans="1:8" ht="63">
      <c r="A982" s="47" t="s">
        <v>624</v>
      </c>
      <c r="B982" s="44" t="s">
        <v>203</v>
      </c>
      <c r="C982" s="44" t="s">
        <v>290</v>
      </c>
      <c r="D982" s="44" t="s">
        <v>301</v>
      </c>
      <c r="E982" s="44" t="s">
        <v>8</v>
      </c>
      <c r="F982" s="48">
        <v>0</v>
      </c>
      <c r="G982" s="48">
        <v>10000</v>
      </c>
      <c r="H982" s="48">
        <v>10000</v>
      </c>
    </row>
    <row r="983" spans="1:8" ht="47.25">
      <c r="A983" s="47" t="s">
        <v>410</v>
      </c>
      <c r="B983" s="44" t="s">
        <v>203</v>
      </c>
      <c r="C983" s="44" t="s">
        <v>290</v>
      </c>
      <c r="D983" s="44" t="s">
        <v>301</v>
      </c>
      <c r="E983" s="44" t="s">
        <v>55</v>
      </c>
      <c r="F983" s="48">
        <v>0</v>
      </c>
      <c r="G983" s="48">
        <v>10000</v>
      </c>
      <c r="H983" s="48">
        <v>10000</v>
      </c>
    </row>
    <row r="984" spans="1:8" ht="47.25">
      <c r="A984" s="47" t="s">
        <v>411</v>
      </c>
      <c r="B984" s="44" t="s">
        <v>203</v>
      </c>
      <c r="C984" s="44" t="s">
        <v>290</v>
      </c>
      <c r="D984" s="44" t="s">
        <v>301</v>
      </c>
      <c r="E984" s="44" t="s">
        <v>56</v>
      </c>
      <c r="F984" s="48">
        <v>0</v>
      </c>
      <c r="G984" s="48">
        <v>10000</v>
      </c>
      <c r="H984" s="48">
        <v>10000</v>
      </c>
    </row>
    <row r="985" spans="1:8" ht="47.25">
      <c r="A985" s="47" t="s">
        <v>412</v>
      </c>
      <c r="B985" s="44" t="s">
        <v>203</v>
      </c>
      <c r="C985" s="44" t="s">
        <v>290</v>
      </c>
      <c r="D985" s="44" t="s">
        <v>301</v>
      </c>
      <c r="E985" s="44" t="s">
        <v>57</v>
      </c>
      <c r="F985" s="48">
        <v>0</v>
      </c>
      <c r="G985" s="48">
        <v>10000</v>
      </c>
      <c r="H985" s="48">
        <v>10000</v>
      </c>
    </row>
    <row r="986" spans="1:8" ht="47.25">
      <c r="A986" s="47" t="s">
        <v>625</v>
      </c>
      <c r="B986" s="44" t="s">
        <v>203</v>
      </c>
      <c r="C986" s="44" t="s">
        <v>290</v>
      </c>
      <c r="D986" s="44" t="s">
        <v>302</v>
      </c>
      <c r="E986" s="44" t="s">
        <v>8</v>
      </c>
      <c r="F986" s="48">
        <v>0</v>
      </c>
      <c r="G986" s="48">
        <v>20000</v>
      </c>
      <c r="H986" s="48">
        <v>20000</v>
      </c>
    </row>
    <row r="987" spans="1:8" ht="47.25">
      <c r="A987" s="47" t="s">
        <v>626</v>
      </c>
      <c r="B987" s="44" t="s">
        <v>203</v>
      </c>
      <c r="C987" s="44" t="s">
        <v>290</v>
      </c>
      <c r="D987" s="44" t="s">
        <v>303</v>
      </c>
      <c r="E987" s="44" t="s">
        <v>8</v>
      </c>
      <c r="F987" s="48">
        <v>0</v>
      </c>
      <c r="G987" s="48">
        <v>20000</v>
      </c>
      <c r="H987" s="48">
        <v>20000</v>
      </c>
    </row>
    <row r="988" spans="1:8" ht="110.25">
      <c r="A988" s="47" t="s">
        <v>627</v>
      </c>
      <c r="B988" s="44" t="s">
        <v>203</v>
      </c>
      <c r="C988" s="44" t="s">
        <v>290</v>
      </c>
      <c r="D988" s="44" t="s">
        <v>304</v>
      </c>
      <c r="E988" s="44" t="s">
        <v>8</v>
      </c>
      <c r="F988" s="48">
        <v>0</v>
      </c>
      <c r="G988" s="48">
        <v>20000</v>
      </c>
      <c r="H988" s="48">
        <v>20000</v>
      </c>
    </row>
    <row r="989" spans="1:8" ht="47.25">
      <c r="A989" s="47" t="s">
        <v>410</v>
      </c>
      <c r="B989" s="44" t="s">
        <v>203</v>
      </c>
      <c r="C989" s="44" t="s">
        <v>290</v>
      </c>
      <c r="D989" s="44" t="s">
        <v>304</v>
      </c>
      <c r="E989" s="44" t="s">
        <v>55</v>
      </c>
      <c r="F989" s="48">
        <v>0</v>
      </c>
      <c r="G989" s="48">
        <v>20000</v>
      </c>
      <c r="H989" s="48">
        <v>20000</v>
      </c>
    </row>
    <row r="990" spans="1:8" ht="47.25">
      <c r="A990" s="47" t="s">
        <v>411</v>
      </c>
      <c r="B990" s="44" t="s">
        <v>203</v>
      </c>
      <c r="C990" s="44" t="s">
        <v>290</v>
      </c>
      <c r="D990" s="44" t="s">
        <v>304</v>
      </c>
      <c r="E990" s="44" t="s">
        <v>56</v>
      </c>
      <c r="F990" s="48">
        <v>0</v>
      </c>
      <c r="G990" s="48">
        <v>20000</v>
      </c>
      <c r="H990" s="48">
        <v>20000</v>
      </c>
    </row>
    <row r="991" spans="1:8" ht="47.25">
      <c r="A991" s="47" t="s">
        <v>412</v>
      </c>
      <c r="B991" s="44" t="s">
        <v>203</v>
      </c>
      <c r="C991" s="44" t="s">
        <v>290</v>
      </c>
      <c r="D991" s="44" t="s">
        <v>304</v>
      </c>
      <c r="E991" s="44" t="s">
        <v>57</v>
      </c>
      <c r="F991" s="48">
        <v>0</v>
      </c>
      <c r="G991" s="48">
        <v>20000</v>
      </c>
      <c r="H991" s="48">
        <v>20000</v>
      </c>
    </row>
    <row r="992" spans="1:8" ht="78.75">
      <c r="A992" s="47" t="s">
        <v>628</v>
      </c>
      <c r="B992" s="44" t="s">
        <v>203</v>
      </c>
      <c r="C992" s="44" t="s">
        <v>290</v>
      </c>
      <c r="D992" s="44" t="s">
        <v>305</v>
      </c>
      <c r="E992" s="44" t="s">
        <v>8</v>
      </c>
      <c r="F992" s="48">
        <v>0</v>
      </c>
      <c r="G992" s="48">
        <v>60000</v>
      </c>
      <c r="H992" s="48">
        <v>60000</v>
      </c>
    </row>
    <row r="993" spans="1:8" ht="47.25">
      <c r="A993" s="47" t="s">
        <v>629</v>
      </c>
      <c r="B993" s="44" t="s">
        <v>203</v>
      </c>
      <c r="C993" s="44" t="s">
        <v>290</v>
      </c>
      <c r="D993" s="44" t="s">
        <v>306</v>
      </c>
      <c r="E993" s="44" t="s">
        <v>8</v>
      </c>
      <c r="F993" s="48">
        <v>0</v>
      </c>
      <c r="G993" s="48">
        <v>60000</v>
      </c>
      <c r="H993" s="48">
        <v>60000</v>
      </c>
    </row>
    <row r="994" spans="1:8" ht="47.25">
      <c r="A994" s="47" t="s">
        <v>630</v>
      </c>
      <c r="B994" s="44" t="s">
        <v>203</v>
      </c>
      <c r="C994" s="44" t="s">
        <v>290</v>
      </c>
      <c r="D994" s="44" t="s">
        <v>307</v>
      </c>
      <c r="E994" s="44" t="s">
        <v>8</v>
      </c>
      <c r="F994" s="48">
        <v>0</v>
      </c>
      <c r="G994" s="48">
        <v>60000</v>
      </c>
      <c r="H994" s="48">
        <v>60000</v>
      </c>
    </row>
    <row r="995" spans="1:8" ht="15.75">
      <c r="A995" s="47" t="s">
        <v>420</v>
      </c>
      <c r="B995" s="44" t="s">
        <v>203</v>
      </c>
      <c r="C995" s="44" t="s">
        <v>290</v>
      </c>
      <c r="D995" s="44" t="s">
        <v>307</v>
      </c>
      <c r="E995" s="44" t="s">
        <v>65</v>
      </c>
      <c r="F995" s="48">
        <v>0</v>
      </c>
      <c r="G995" s="48">
        <v>60000</v>
      </c>
      <c r="H995" s="48">
        <v>60000</v>
      </c>
    </row>
    <row r="996" spans="1:8" ht="78.75">
      <c r="A996" s="47" t="s">
        <v>631</v>
      </c>
      <c r="B996" s="44" t="s">
        <v>203</v>
      </c>
      <c r="C996" s="44" t="s">
        <v>290</v>
      </c>
      <c r="D996" s="44" t="s">
        <v>307</v>
      </c>
      <c r="E996" s="44" t="s">
        <v>308</v>
      </c>
      <c r="F996" s="48">
        <v>0</v>
      </c>
      <c r="G996" s="48">
        <v>60000</v>
      </c>
      <c r="H996" s="48">
        <v>60000</v>
      </c>
    </row>
    <row r="997" spans="1:8" ht="94.5">
      <c r="A997" s="47" t="s">
        <v>632</v>
      </c>
      <c r="B997" s="44" t="s">
        <v>203</v>
      </c>
      <c r="C997" s="44" t="s">
        <v>290</v>
      </c>
      <c r="D997" s="44" t="s">
        <v>307</v>
      </c>
      <c r="E997" s="44" t="s">
        <v>309</v>
      </c>
      <c r="F997" s="48">
        <v>0</v>
      </c>
      <c r="G997" s="48">
        <v>60000</v>
      </c>
      <c r="H997" s="48">
        <v>60000</v>
      </c>
    </row>
    <row r="998" spans="1:8" ht="31.5">
      <c r="A998" s="43" t="s">
        <v>633</v>
      </c>
      <c r="B998" s="49" t="s">
        <v>203</v>
      </c>
      <c r="C998" s="49" t="s">
        <v>310</v>
      </c>
      <c r="D998" s="49" t="s">
        <v>7</v>
      </c>
      <c r="E998" s="49" t="s">
        <v>8</v>
      </c>
      <c r="F998" s="45">
        <v>2403296.6800000002</v>
      </c>
      <c r="G998" s="45">
        <v>878300</v>
      </c>
      <c r="H998" s="45">
        <v>878300</v>
      </c>
    </row>
    <row r="999" spans="1:8" ht="15.75">
      <c r="A999" s="43" t="s">
        <v>634</v>
      </c>
      <c r="B999" s="49" t="s">
        <v>203</v>
      </c>
      <c r="C999" s="49" t="s">
        <v>311</v>
      </c>
      <c r="D999" s="49" t="s">
        <v>7</v>
      </c>
      <c r="E999" s="49" t="s">
        <v>8</v>
      </c>
      <c r="F999" s="45">
        <v>560600</v>
      </c>
      <c r="G999" s="45">
        <v>410600</v>
      </c>
      <c r="H999" s="45">
        <v>410600</v>
      </c>
    </row>
    <row r="1000" spans="1:8" ht="78.75">
      <c r="A1000" s="47" t="s">
        <v>635</v>
      </c>
      <c r="B1000" s="44" t="s">
        <v>203</v>
      </c>
      <c r="C1000" s="44" t="s">
        <v>311</v>
      </c>
      <c r="D1000" s="44" t="s">
        <v>312</v>
      </c>
      <c r="E1000" s="44" t="s">
        <v>8</v>
      </c>
      <c r="F1000" s="48">
        <v>560600</v>
      </c>
      <c r="G1000" s="48">
        <v>410600</v>
      </c>
      <c r="H1000" s="48">
        <v>410600</v>
      </c>
    </row>
    <row r="1001" spans="1:8" ht="47.25">
      <c r="A1001" s="47" t="s">
        <v>636</v>
      </c>
      <c r="B1001" s="44" t="s">
        <v>203</v>
      </c>
      <c r="C1001" s="44" t="s">
        <v>311</v>
      </c>
      <c r="D1001" s="44" t="s">
        <v>313</v>
      </c>
      <c r="E1001" s="44" t="s">
        <v>8</v>
      </c>
      <c r="F1001" s="48">
        <v>560600</v>
      </c>
      <c r="G1001" s="48">
        <v>410600</v>
      </c>
      <c r="H1001" s="48">
        <v>410600</v>
      </c>
    </row>
    <row r="1002" spans="1:8" ht="47.25">
      <c r="A1002" s="47" t="s">
        <v>637</v>
      </c>
      <c r="B1002" s="44" t="s">
        <v>203</v>
      </c>
      <c r="C1002" s="44" t="s">
        <v>311</v>
      </c>
      <c r="D1002" s="44" t="s">
        <v>314</v>
      </c>
      <c r="E1002" s="44" t="s">
        <v>8</v>
      </c>
      <c r="F1002" s="48">
        <v>560600</v>
      </c>
      <c r="G1002" s="48">
        <v>410600</v>
      </c>
      <c r="H1002" s="48">
        <v>410600</v>
      </c>
    </row>
    <row r="1003" spans="1:8" ht="47.25">
      <c r="A1003" s="47" t="s">
        <v>410</v>
      </c>
      <c r="B1003" s="44" t="s">
        <v>203</v>
      </c>
      <c r="C1003" s="44" t="s">
        <v>311</v>
      </c>
      <c r="D1003" s="44" t="s">
        <v>314</v>
      </c>
      <c r="E1003" s="44" t="s">
        <v>55</v>
      </c>
      <c r="F1003" s="48">
        <v>560600</v>
      </c>
      <c r="G1003" s="48">
        <v>410600</v>
      </c>
      <c r="H1003" s="48">
        <v>410600</v>
      </c>
    </row>
    <row r="1004" spans="1:8" ht="47.25">
      <c r="A1004" s="47" t="s">
        <v>411</v>
      </c>
      <c r="B1004" s="44" t="s">
        <v>203</v>
      </c>
      <c r="C1004" s="44" t="s">
        <v>311</v>
      </c>
      <c r="D1004" s="44" t="s">
        <v>314</v>
      </c>
      <c r="E1004" s="44" t="s">
        <v>56</v>
      </c>
      <c r="F1004" s="48">
        <v>560600</v>
      </c>
      <c r="G1004" s="48">
        <v>410600</v>
      </c>
      <c r="H1004" s="48">
        <v>410600</v>
      </c>
    </row>
    <row r="1005" spans="1:8" ht="63">
      <c r="A1005" s="47" t="s">
        <v>638</v>
      </c>
      <c r="B1005" s="44" t="s">
        <v>203</v>
      </c>
      <c r="C1005" s="44" t="s">
        <v>311</v>
      </c>
      <c r="D1005" s="44" t="s">
        <v>314</v>
      </c>
      <c r="E1005" s="44" t="s">
        <v>315</v>
      </c>
      <c r="F1005" s="48">
        <v>0</v>
      </c>
      <c r="G1005" s="48">
        <v>0</v>
      </c>
      <c r="H1005" s="48">
        <v>0</v>
      </c>
    </row>
    <row r="1006" spans="1:8" ht="47.25">
      <c r="A1006" s="47" t="s">
        <v>412</v>
      </c>
      <c r="B1006" s="44" t="s">
        <v>203</v>
      </c>
      <c r="C1006" s="44" t="s">
        <v>311</v>
      </c>
      <c r="D1006" s="44" t="s">
        <v>314</v>
      </c>
      <c r="E1006" s="44" t="s">
        <v>57</v>
      </c>
      <c r="F1006" s="48">
        <v>560600</v>
      </c>
      <c r="G1006" s="48">
        <v>410600</v>
      </c>
      <c r="H1006" s="48">
        <v>410600</v>
      </c>
    </row>
    <row r="1007" spans="1:8" ht="15.75">
      <c r="A1007" s="43" t="s">
        <v>639</v>
      </c>
      <c r="B1007" s="49" t="s">
        <v>203</v>
      </c>
      <c r="C1007" s="49" t="s">
        <v>316</v>
      </c>
      <c r="D1007" s="49" t="s">
        <v>7</v>
      </c>
      <c r="E1007" s="49" t="s">
        <v>8</v>
      </c>
      <c r="F1007" s="45">
        <v>1842696.68</v>
      </c>
      <c r="G1007" s="45">
        <v>467700</v>
      </c>
      <c r="H1007" s="45">
        <v>467700</v>
      </c>
    </row>
    <row r="1008" spans="1:8" ht="94.5">
      <c r="A1008" s="47" t="s">
        <v>451</v>
      </c>
      <c r="B1008" s="44" t="s">
        <v>203</v>
      </c>
      <c r="C1008" s="44" t="s">
        <v>316</v>
      </c>
      <c r="D1008" s="44" t="s">
        <v>101</v>
      </c>
      <c r="E1008" s="44" t="s">
        <v>8</v>
      </c>
      <c r="F1008" s="48">
        <v>1842696.68</v>
      </c>
      <c r="G1008" s="48">
        <v>467700</v>
      </c>
      <c r="H1008" s="48">
        <v>467700</v>
      </c>
    </row>
    <row r="1009" spans="1:8" ht="63">
      <c r="A1009" s="47" t="s">
        <v>452</v>
      </c>
      <c r="B1009" s="44" t="s">
        <v>203</v>
      </c>
      <c r="C1009" s="44" t="s">
        <v>316</v>
      </c>
      <c r="D1009" s="44" t="s">
        <v>102</v>
      </c>
      <c r="E1009" s="44" t="s">
        <v>8</v>
      </c>
      <c r="F1009" s="48">
        <v>1506596.68</v>
      </c>
      <c r="G1009" s="48">
        <v>267700</v>
      </c>
      <c r="H1009" s="48">
        <v>267700</v>
      </c>
    </row>
    <row r="1010" spans="1:8" ht="94.5">
      <c r="A1010" s="47" t="s">
        <v>640</v>
      </c>
      <c r="B1010" s="44" t="s">
        <v>203</v>
      </c>
      <c r="C1010" s="44" t="s">
        <v>316</v>
      </c>
      <c r="D1010" s="44" t="s">
        <v>317</v>
      </c>
      <c r="E1010" s="44" t="s">
        <v>8</v>
      </c>
      <c r="F1010" s="48">
        <v>1506596.68</v>
      </c>
      <c r="G1010" s="48">
        <v>267700</v>
      </c>
      <c r="H1010" s="48">
        <v>267700</v>
      </c>
    </row>
    <row r="1011" spans="1:8" ht="63">
      <c r="A1011" s="47" t="s">
        <v>641</v>
      </c>
      <c r="B1011" s="44" t="s">
        <v>203</v>
      </c>
      <c r="C1011" s="44" t="s">
        <v>316</v>
      </c>
      <c r="D1011" s="44" t="s">
        <v>318</v>
      </c>
      <c r="E1011" s="44" t="s">
        <v>8</v>
      </c>
      <c r="F1011" s="48">
        <v>135845.35999999999</v>
      </c>
      <c r="G1011" s="48">
        <v>267700</v>
      </c>
      <c r="H1011" s="48">
        <v>267700</v>
      </c>
    </row>
    <row r="1012" spans="1:8" ht="47.25">
      <c r="A1012" s="47" t="s">
        <v>571</v>
      </c>
      <c r="B1012" s="44" t="s">
        <v>203</v>
      </c>
      <c r="C1012" s="44" t="s">
        <v>316</v>
      </c>
      <c r="D1012" s="44" t="s">
        <v>318</v>
      </c>
      <c r="E1012" s="44" t="s">
        <v>241</v>
      </c>
      <c r="F1012" s="48">
        <v>135845.35999999999</v>
      </c>
      <c r="G1012" s="48">
        <v>267700</v>
      </c>
      <c r="H1012" s="48">
        <v>267700</v>
      </c>
    </row>
    <row r="1013" spans="1:8" ht="15.75">
      <c r="A1013" s="47" t="s">
        <v>572</v>
      </c>
      <c r="B1013" s="44" t="s">
        <v>203</v>
      </c>
      <c r="C1013" s="44" t="s">
        <v>316</v>
      </c>
      <c r="D1013" s="44" t="s">
        <v>318</v>
      </c>
      <c r="E1013" s="44" t="s">
        <v>242</v>
      </c>
      <c r="F1013" s="48">
        <v>135845.35999999999</v>
      </c>
      <c r="G1013" s="48">
        <v>267700</v>
      </c>
      <c r="H1013" s="48">
        <v>267700</v>
      </c>
    </row>
    <row r="1014" spans="1:8" ht="63">
      <c r="A1014" s="47" t="s">
        <v>602</v>
      </c>
      <c r="B1014" s="44" t="s">
        <v>203</v>
      </c>
      <c r="C1014" s="44" t="s">
        <v>316</v>
      </c>
      <c r="D1014" s="44" t="s">
        <v>318</v>
      </c>
      <c r="E1014" s="44" t="s">
        <v>276</v>
      </c>
      <c r="F1014" s="48">
        <v>135845.35999999999</v>
      </c>
      <c r="G1014" s="48">
        <v>267700</v>
      </c>
      <c r="H1014" s="48">
        <v>267700</v>
      </c>
    </row>
    <row r="1015" spans="1:8" ht="31.5">
      <c r="A1015" s="47" t="s">
        <v>772</v>
      </c>
      <c r="B1015" s="44" t="s">
        <v>203</v>
      </c>
      <c r="C1015" s="44" t="s">
        <v>316</v>
      </c>
      <c r="D1015" s="44" t="s">
        <v>773</v>
      </c>
      <c r="E1015" s="44" t="s">
        <v>8</v>
      </c>
      <c r="F1015" s="48">
        <v>270000</v>
      </c>
      <c r="G1015" s="48">
        <v>0</v>
      </c>
      <c r="H1015" s="48">
        <v>0</v>
      </c>
    </row>
    <row r="1016" spans="1:8" ht="47.25">
      <c r="A1016" s="47" t="s">
        <v>410</v>
      </c>
      <c r="B1016" s="44" t="s">
        <v>203</v>
      </c>
      <c r="C1016" s="44" t="s">
        <v>316</v>
      </c>
      <c r="D1016" s="44" t="s">
        <v>773</v>
      </c>
      <c r="E1016" s="44" t="s">
        <v>55</v>
      </c>
      <c r="F1016" s="48">
        <v>270000</v>
      </c>
      <c r="G1016" s="48">
        <v>0</v>
      </c>
      <c r="H1016" s="48">
        <v>0</v>
      </c>
    </row>
    <row r="1017" spans="1:8" ht="47.25">
      <c r="A1017" s="47" t="s">
        <v>411</v>
      </c>
      <c r="B1017" s="44" t="s">
        <v>203</v>
      </c>
      <c r="C1017" s="44" t="s">
        <v>316</v>
      </c>
      <c r="D1017" s="44" t="s">
        <v>773</v>
      </c>
      <c r="E1017" s="44" t="s">
        <v>56</v>
      </c>
      <c r="F1017" s="48">
        <v>270000</v>
      </c>
      <c r="G1017" s="48">
        <v>0</v>
      </c>
      <c r="H1017" s="48">
        <v>0</v>
      </c>
    </row>
    <row r="1018" spans="1:8" ht="47.25">
      <c r="A1018" s="47" t="s">
        <v>412</v>
      </c>
      <c r="B1018" s="44" t="s">
        <v>203</v>
      </c>
      <c r="C1018" s="44" t="s">
        <v>316</v>
      </c>
      <c r="D1018" s="44" t="s">
        <v>773</v>
      </c>
      <c r="E1018" s="44" t="s">
        <v>57</v>
      </c>
      <c r="F1018" s="48">
        <v>270000</v>
      </c>
      <c r="G1018" s="48">
        <v>0</v>
      </c>
      <c r="H1018" s="48">
        <v>0</v>
      </c>
    </row>
    <row r="1019" spans="1:8" ht="78.75">
      <c r="A1019" s="47" t="s">
        <v>642</v>
      </c>
      <c r="B1019" s="44" t="s">
        <v>203</v>
      </c>
      <c r="C1019" s="44" t="s">
        <v>316</v>
      </c>
      <c r="D1019" s="44" t="s">
        <v>319</v>
      </c>
      <c r="E1019" s="44" t="s">
        <v>8</v>
      </c>
      <c r="F1019" s="48">
        <v>471900</v>
      </c>
      <c r="G1019" s="48">
        <v>0</v>
      </c>
      <c r="H1019" s="48">
        <v>0</v>
      </c>
    </row>
    <row r="1020" spans="1:8" ht="47.25">
      <c r="A1020" s="47" t="s">
        <v>410</v>
      </c>
      <c r="B1020" s="44" t="s">
        <v>203</v>
      </c>
      <c r="C1020" s="44" t="s">
        <v>316</v>
      </c>
      <c r="D1020" s="44" t="s">
        <v>319</v>
      </c>
      <c r="E1020" s="44" t="s">
        <v>55</v>
      </c>
      <c r="F1020" s="48">
        <v>471900</v>
      </c>
      <c r="G1020" s="48">
        <v>0</v>
      </c>
      <c r="H1020" s="48">
        <v>0</v>
      </c>
    </row>
    <row r="1021" spans="1:8" ht="47.25">
      <c r="A1021" s="47" t="s">
        <v>411</v>
      </c>
      <c r="B1021" s="44" t="s">
        <v>203</v>
      </c>
      <c r="C1021" s="44" t="s">
        <v>316</v>
      </c>
      <c r="D1021" s="44" t="s">
        <v>319</v>
      </c>
      <c r="E1021" s="44" t="s">
        <v>56</v>
      </c>
      <c r="F1021" s="48">
        <v>471900</v>
      </c>
      <c r="G1021" s="48">
        <v>0</v>
      </c>
      <c r="H1021" s="48">
        <v>0</v>
      </c>
    </row>
    <row r="1022" spans="1:8" ht="47.25">
      <c r="A1022" s="47" t="s">
        <v>412</v>
      </c>
      <c r="B1022" s="44" t="s">
        <v>203</v>
      </c>
      <c r="C1022" s="44" t="s">
        <v>316</v>
      </c>
      <c r="D1022" s="44" t="s">
        <v>319</v>
      </c>
      <c r="E1022" s="44" t="s">
        <v>57</v>
      </c>
      <c r="F1022" s="48">
        <v>471900</v>
      </c>
      <c r="G1022" s="48">
        <v>0</v>
      </c>
      <c r="H1022" s="48">
        <v>0</v>
      </c>
    </row>
    <row r="1023" spans="1:8" ht="47.25">
      <c r="A1023" s="47" t="s">
        <v>643</v>
      </c>
      <c r="B1023" s="44" t="s">
        <v>203</v>
      </c>
      <c r="C1023" s="44" t="s">
        <v>316</v>
      </c>
      <c r="D1023" s="44" t="s">
        <v>320</v>
      </c>
      <c r="E1023" s="44" t="s">
        <v>8</v>
      </c>
      <c r="F1023" s="48">
        <v>496996.68</v>
      </c>
      <c r="G1023" s="48">
        <v>0</v>
      </c>
      <c r="H1023" s="48">
        <v>0</v>
      </c>
    </row>
    <row r="1024" spans="1:8" ht="47.25">
      <c r="A1024" s="47" t="s">
        <v>571</v>
      </c>
      <c r="B1024" s="44" t="s">
        <v>203</v>
      </c>
      <c r="C1024" s="44" t="s">
        <v>316</v>
      </c>
      <c r="D1024" s="44" t="s">
        <v>320</v>
      </c>
      <c r="E1024" s="44" t="s">
        <v>241</v>
      </c>
      <c r="F1024" s="48">
        <v>496996.68</v>
      </c>
      <c r="G1024" s="48">
        <v>0</v>
      </c>
      <c r="H1024" s="48">
        <v>0</v>
      </c>
    </row>
    <row r="1025" spans="1:8" ht="15.75">
      <c r="A1025" s="47" t="s">
        <v>572</v>
      </c>
      <c r="B1025" s="44" t="s">
        <v>203</v>
      </c>
      <c r="C1025" s="44" t="s">
        <v>316</v>
      </c>
      <c r="D1025" s="44" t="s">
        <v>320</v>
      </c>
      <c r="E1025" s="44" t="s">
        <v>242</v>
      </c>
      <c r="F1025" s="48">
        <v>496996.68</v>
      </c>
      <c r="G1025" s="48">
        <v>0</v>
      </c>
      <c r="H1025" s="48">
        <v>0</v>
      </c>
    </row>
    <row r="1026" spans="1:8" ht="63">
      <c r="A1026" s="47" t="s">
        <v>602</v>
      </c>
      <c r="B1026" s="44" t="s">
        <v>203</v>
      </c>
      <c r="C1026" s="44" t="s">
        <v>316</v>
      </c>
      <c r="D1026" s="44" t="s">
        <v>320</v>
      </c>
      <c r="E1026" s="44" t="s">
        <v>276</v>
      </c>
      <c r="F1026" s="48">
        <v>496996.68</v>
      </c>
      <c r="G1026" s="48">
        <v>0</v>
      </c>
      <c r="H1026" s="48">
        <v>0</v>
      </c>
    </row>
    <row r="1027" spans="1:8" ht="78.75">
      <c r="A1027" s="47" t="s">
        <v>644</v>
      </c>
      <c r="B1027" s="44" t="s">
        <v>203</v>
      </c>
      <c r="C1027" s="44" t="s">
        <v>316</v>
      </c>
      <c r="D1027" s="44" t="s">
        <v>321</v>
      </c>
      <c r="E1027" s="44" t="s">
        <v>8</v>
      </c>
      <c r="F1027" s="48">
        <v>131854.64000000001</v>
      </c>
      <c r="G1027" s="48">
        <v>0</v>
      </c>
      <c r="H1027" s="48">
        <v>0</v>
      </c>
    </row>
    <row r="1028" spans="1:8" ht="47.25">
      <c r="A1028" s="47" t="s">
        <v>571</v>
      </c>
      <c r="B1028" s="44" t="s">
        <v>203</v>
      </c>
      <c r="C1028" s="44" t="s">
        <v>316</v>
      </c>
      <c r="D1028" s="44" t="s">
        <v>321</v>
      </c>
      <c r="E1028" s="44" t="s">
        <v>241</v>
      </c>
      <c r="F1028" s="48">
        <v>131854.64000000001</v>
      </c>
      <c r="G1028" s="48">
        <v>0</v>
      </c>
      <c r="H1028" s="48">
        <v>0</v>
      </c>
    </row>
    <row r="1029" spans="1:8" ht="15.75">
      <c r="A1029" s="47" t="s">
        <v>572</v>
      </c>
      <c r="B1029" s="44" t="s">
        <v>203</v>
      </c>
      <c r="C1029" s="44" t="s">
        <v>316</v>
      </c>
      <c r="D1029" s="44" t="s">
        <v>321</v>
      </c>
      <c r="E1029" s="44" t="s">
        <v>242</v>
      </c>
      <c r="F1029" s="48">
        <v>131854.64000000001</v>
      </c>
      <c r="G1029" s="48">
        <v>0</v>
      </c>
      <c r="H1029" s="48">
        <v>0</v>
      </c>
    </row>
    <row r="1030" spans="1:8" ht="63">
      <c r="A1030" s="47" t="s">
        <v>602</v>
      </c>
      <c r="B1030" s="44" t="s">
        <v>203</v>
      </c>
      <c r="C1030" s="44" t="s">
        <v>316</v>
      </c>
      <c r="D1030" s="44" t="s">
        <v>321</v>
      </c>
      <c r="E1030" s="44" t="s">
        <v>276</v>
      </c>
      <c r="F1030" s="48">
        <v>131854.64000000001</v>
      </c>
      <c r="G1030" s="48">
        <v>0</v>
      </c>
      <c r="H1030" s="48">
        <v>0</v>
      </c>
    </row>
    <row r="1031" spans="1:8" ht="78.75">
      <c r="A1031" s="47" t="s">
        <v>645</v>
      </c>
      <c r="B1031" s="44" t="s">
        <v>203</v>
      </c>
      <c r="C1031" s="44" t="s">
        <v>316</v>
      </c>
      <c r="D1031" s="44" t="s">
        <v>322</v>
      </c>
      <c r="E1031" s="44" t="s">
        <v>8</v>
      </c>
      <c r="F1031" s="48">
        <v>136100</v>
      </c>
      <c r="G1031" s="48">
        <v>0</v>
      </c>
      <c r="H1031" s="48">
        <v>0</v>
      </c>
    </row>
    <row r="1032" spans="1:8" ht="47.25">
      <c r="A1032" s="47" t="s">
        <v>646</v>
      </c>
      <c r="B1032" s="44" t="s">
        <v>203</v>
      </c>
      <c r="C1032" s="44" t="s">
        <v>316</v>
      </c>
      <c r="D1032" s="44" t="s">
        <v>323</v>
      </c>
      <c r="E1032" s="44" t="s">
        <v>8</v>
      </c>
      <c r="F1032" s="48">
        <v>136100</v>
      </c>
      <c r="G1032" s="48">
        <v>0</v>
      </c>
      <c r="H1032" s="48">
        <v>0</v>
      </c>
    </row>
    <row r="1033" spans="1:8" ht="78.75">
      <c r="A1033" s="47" t="s">
        <v>647</v>
      </c>
      <c r="B1033" s="44" t="s">
        <v>203</v>
      </c>
      <c r="C1033" s="44" t="s">
        <v>316</v>
      </c>
      <c r="D1033" s="44" t="s">
        <v>324</v>
      </c>
      <c r="E1033" s="44" t="s">
        <v>8</v>
      </c>
      <c r="F1033" s="48">
        <v>136100</v>
      </c>
      <c r="G1033" s="48">
        <v>0</v>
      </c>
      <c r="H1033" s="48">
        <v>0</v>
      </c>
    </row>
    <row r="1034" spans="1:8" ht="47.25">
      <c r="A1034" s="47" t="s">
        <v>410</v>
      </c>
      <c r="B1034" s="44" t="s">
        <v>203</v>
      </c>
      <c r="C1034" s="44" t="s">
        <v>316</v>
      </c>
      <c r="D1034" s="44" t="s">
        <v>324</v>
      </c>
      <c r="E1034" s="44" t="s">
        <v>55</v>
      </c>
      <c r="F1034" s="48">
        <v>136100</v>
      </c>
      <c r="G1034" s="48">
        <v>0</v>
      </c>
      <c r="H1034" s="48">
        <v>0</v>
      </c>
    </row>
    <row r="1035" spans="1:8" ht="47.25">
      <c r="A1035" s="47" t="s">
        <v>411</v>
      </c>
      <c r="B1035" s="44" t="s">
        <v>203</v>
      </c>
      <c r="C1035" s="44" t="s">
        <v>316</v>
      </c>
      <c r="D1035" s="44" t="s">
        <v>324</v>
      </c>
      <c r="E1035" s="44" t="s">
        <v>56</v>
      </c>
      <c r="F1035" s="48">
        <v>136100</v>
      </c>
      <c r="G1035" s="48">
        <v>0</v>
      </c>
      <c r="H1035" s="48">
        <v>0</v>
      </c>
    </row>
    <row r="1036" spans="1:8" ht="47.25">
      <c r="A1036" s="47" t="s">
        <v>412</v>
      </c>
      <c r="B1036" s="44" t="s">
        <v>203</v>
      </c>
      <c r="C1036" s="44" t="s">
        <v>316</v>
      </c>
      <c r="D1036" s="44" t="s">
        <v>324</v>
      </c>
      <c r="E1036" s="44" t="s">
        <v>57</v>
      </c>
      <c r="F1036" s="48">
        <v>136100</v>
      </c>
      <c r="G1036" s="48">
        <v>0</v>
      </c>
      <c r="H1036" s="48">
        <v>0</v>
      </c>
    </row>
    <row r="1037" spans="1:8" ht="47.25">
      <c r="A1037" s="47" t="s">
        <v>648</v>
      </c>
      <c r="B1037" s="44" t="s">
        <v>203</v>
      </c>
      <c r="C1037" s="44" t="s">
        <v>316</v>
      </c>
      <c r="D1037" s="44" t="s">
        <v>325</v>
      </c>
      <c r="E1037" s="44" t="s">
        <v>8</v>
      </c>
      <c r="F1037" s="48">
        <v>200000</v>
      </c>
      <c r="G1037" s="48">
        <v>200000</v>
      </c>
      <c r="H1037" s="48">
        <v>200000</v>
      </c>
    </row>
    <row r="1038" spans="1:8" ht="31.5">
      <c r="A1038" s="47" t="s">
        <v>649</v>
      </c>
      <c r="B1038" s="44" t="s">
        <v>203</v>
      </c>
      <c r="C1038" s="44" t="s">
        <v>316</v>
      </c>
      <c r="D1038" s="44" t="s">
        <v>326</v>
      </c>
      <c r="E1038" s="44" t="s">
        <v>8</v>
      </c>
      <c r="F1038" s="48">
        <v>200000</v>
      </c>
      <c r="G1038" s="48">
        <v>200000</v>
      </c>
      <c r="H1038" s="48">
        <v>200000</v>
      </c>
    </row>
    <row r="1039" spans="1:8" ht="47.25">
      <c r="A1039" s="47" t="s">
        <v>650</v>
      </c>
      <c r="B1039" s="44" t="s">
        <v>203</v>
      </c>
      <c r="C1039" s="44" t="s">
        <v>316</v>
      </c>
      <c r="D1039" s="44" t="s">
        <v>327</v>
      </c>
      <c r="E1039" s="44" t="s">
        <v>8</v>
      </c>
      <c r="F1039" s="48">
        <v>200000</v>
      </c>
      <c r="G1039" s="48">
        <v>200000</v>
      </c>
      <c r="H1039" s="48">
        <v>200000</v>
      </c>
    </row>
    <row r="1040" spans="1:8" ht="47.25">
      <c r="A1040" s="47" t="s">
        <v>410</v>
      </c>
      <c r="B1040" s="44" t="s">
        <v>203</v>
      </c>
      <c r="C1040" s="44" t="s">
        <v>316</v>
      </c>
      <c r="D1040" s="44" t="s">
        <v>327</v>
      </c>
      <c r="E1040" s="44" t="s">
        <v>55</v>
      </c>
      <c r="F1040" s="48">
        <v>200000</v>
      </c>
      <c r="G1040" s="48">
        <v>200000</v>
      </c>
      <c r="H1040" s="48">
        <v>200000</v>
      </c>
    </row>
    <row r="1041" spans="1:8" ht="47.25">
      <c r="A1041" s="47" t="s">
        <v>411</v>
      </c>
      <c r="B1041" s="44" t="s">
        <v>203</v>
      </c>
      <c r="C1041" s="44" t="s">
        <v>316</v>
      </c>
      <c r="D1041" s="44" t="s">
        <v>327</v>
      </c>
      <c r="E1041" s="44" t="s">
        <v>56</v>
      </c>
      <c r="F1041" s="48">
        <v>200000</v>
      </c>
      <c r="G1041" s="48">
        <v>200000</v>
      </c>
      <c r="H1041" s="48">
        <v>200000</v>
      </c>
    </row>
    <row r="1042" spans="1:8" ht="47.25">
      <c r="A1042" s="47" t="s">
        <v>412</v>
      </c>
      <c r="B1042" s="44" t="s">
        <v>203</v>
      </c>
      <c r="C1042" s="44" t="s">
        <v>316</v>
      </c>
      <c r="D1042" s="44" t="s">
        <v>327</v>
      </c>
      <c r="E1042" s="44" t="s">
        <v>57</v>
      </c>
      <c r="F1042" s="48">
        <v>200000</v>
      </c>
      <c r="G1042" s="48">
        <v>200000</v>
      </c>
      <c r="H1042" s="48">
        <v>200000</v>
      </c>
    </row>
    <row r="1043" spans="1:8" ht="15.75">
      <c r="A1043" s="43" t="s">
        <v>372</v>
      </c>
      <c r="B1043" s="49" t="s">
        <v>203</v>
      </c>
      <c r="C1043" s="49" t="s">
        <v>9</v>
      </c>
      <c r="D1043" s="49" t="s">
        <v>7</v>
      </c>
      <c r="E1043" s="49" t="s">
        <v>8</v>
      </c>
      <c r="F1043" s="45">
        <v>135086054.58000001</v>
      </c>
      <c r="G1043" s="45">
        <v>5822831</v>
      </c>
      <c r="H1043" s="45">
        <v>130500</v>
      </c>
    </row>
    <row r="1044" spans="1:8" ht="15.75">
      <c r="A1044" s="43" t="s">
        <v>434</v>
      </c>
      <c r="B1044" s="49" t="s">
        <v>203</v>
      </c>
      <c r="C1044" s="49" t="s">
        <v>80</v>
      </c>
      <c r="D1044" s="49" t="s">
        <v>7</v>
      </c>
      <c r="E1044" s="49" t="s">
        <v>8</v>
      </c>
      <c r="F1044" s="45">
        <v>121350712.97</v>
      </c>
      <c r="G1044" s="45">
        <v>0</v>
      </c>
      <c r="H1044" s="45">
        <v>0</v>
      </c>
    </row>
    <row r="1045" spans="1:8" ht="94.5">
      <c r="A1045" s="47" t="s">
        <v>651</v>
      </c>
      <c r="B1045" s="44" t="s">
        <v>203</v>
      </c>
      <c r="C1045" s="44" t="s">
        <v>80</v>
      </c>
      <c r="D1045" s="44" t="s">
        <v>328</v>
      </c>
      <c r="E1045" s="44" t="s">
        <v>8</v>
      </c>
      <c r="F1045" s="48">
        <v>121350712.97</v>
      </c>
      <c r="G1045" s="48">
        <v>0</v>
      </c>
      <c r="H1045" s="48">
        <v>0</v>
      </c>
    </row>
    <row r="1046" spans="1:8" ht="63">
      <c r="A1046" s="47" t="s">
        <v>652</v>
      </c>
      <c r="B1046" s="44" t="s">
        <v>203</v>
      </c>
      <c r="C1046" s="44" t="s">
        <v>80</v>
      </c>
      <c r="D1046" s="44" t="s">
        <v>329</v>
      </c>
      <c r="E1046" s="44" t="s">
        <v>8</v>
      </c>
      <c r="F1046" s="48">
        <v>121350712.97</v>
      </c>
      <c r="G1046" s="48">
        <v>0</v>
      </c>
      <c r="H1046" s="48">
        <v>0</v>
      </c>
    </row>
    <row r="1047" spans="1:8" ht="94.5">
      <c r="A1047" s="47" t="s">
        <v>787</v>
      </c>
      <c r="B1047" s="44" t="s">
        <v>203</v>
      </c>
      <c r="C1047" s="44" t="s">
        <v>80</v>
      </c>
      <c r="D1047" s="44" t="s">
        <v>744</v>
      </c>
      <c r="E1047" s="44" t="s">
        <v>8</v>
      </c>
      <c r="F1047" s="48">
        <v>59871949</v>
      </c>
      <c r="G1047" s="48">
        <v>0</v>
      </c>
      <c r="H1047" s="48">
        <v>0</v>
      </c>
    </row>
    <row r="1048" spans="1:8" ht="47.25">
      <c r="A1048" s="47" t="s">
        <v>571</v>
      </c>
      <c r="B1048" s="44" t="s">
        <v>203</v>
      </c>
      <c r="C1048" s="44" t="s">
        <v>80</v>
      </c>
      <c r="D1048" s="44" t="s">
        <v>744</v>
      </c>
      <c r="E1048" s="44" t="s">
        <v>241</v>
      </c>
      <c r="F1048" s="48">
        <v>59871949</v>
      </c>
      <c r="G1048" s="48">
        <v>0</v>
      </c>
      <c r="H1048" s="48">
        <v>0</v>
      </c>
    </row>
    <row r="1049" spans="1:8" ht="15.75">
      <c r="A1049" s="47" t="s">
        <v>572</v>
      </c>
      <c r="B1049" s="44" t="s">
        <v>203</v>
      </c>
      <c r="C1049" s="44" t="s">
        <v>80</v>
      </c>
      <c r="D1049" s="44" t="s">
        <v>744</v>
      </c>
      <c r="E1049" s="44" t="s">
        <v>242</v>
      </c>
      <c r="F1049" s="48">
        <v>59871949</v>
      </c>
      <c r="G1049" s="48">
        <v>0</v>
      </c>
      <c r="H1049" s="48">
        <v>0</v>
      </c>
    </row>
    <row r="1050" spans="1:8" ht="63">
      <c r="A1050" s="47" t="s">
        <v>602</v>
      </c>
      <c r="B1050" s="44" t="s">
        <v>203</v>
      </c>
      <c r="C1050" s="44" t="s">
        <v>80</v>
      </c>
      <c r="D1050" s="44" t="s">
        <v>744</v>
      </c>
      <c r="E1050" s="44" t="s">
        <v>276</v>
      </c>
      <c r="F1050" s="48">
        <v>59871949</v>
      </c>
      <c r="G1050" s="48">
        <v>0</v>
      </c>
      <c r="H1050" s="48">
        <v>0</v>
      </c>
    </row>
    <row r="1051" spans="1:8" ht="141.75">
      <c r="A1051" s="47" t="s">
        <v>653</v>
      </c>
      <c r="B1051" s="44" t="s">
        <v>203</v>
      </c>
      <c r="C1051" s="44" t="s">
        <v>80</v>
      </c>
      <c r="D1051" s="44" t="s">
        <v>330</v>
      </c>
      <c r="E1051" s="44" t="s">
        <v>8</v>
      </c>
      <c r="F1051" s="48">
        <v>2360412.9700000002</v>
      </c>
      <c r="G1051" s="48">
        <v>0</v>
      </c>
      <c r="H1051" s="48">
        <v>0</v>
      </c>
    </row>
    <row r="1052" spans="1:8" ht="47.25">
      <c r="A1052" s="47" t="s">
        <v>571</v>
      </c>
      <c r="B1052" s="44" t="s">
        <v>203</v>
      </c>
      <c r="C1052" s="44" t="s">
        <v>80</v>
      </c>
      <c r="D1052" s="44" t="s">
        <v>330</v>
      </c>
      <c r="E1052" s="44" t="s">
        <v>241</v>
      </c>
      <c r="F1052" s="48">
        <v>2360412.9700000002</v>
      </c>
      <c r="G1052" s="48">
        <v>0</v>
      </c>
      <c r="H1052" s="48">
        <v>0</v>
      </c>
    </row>
    <row r="1053" spans="1:8" ht="15.75">
      <c r="A1053" s="47" t="s">
        <v>572</v>
      </c>
      <c r="B1053" s="44" t="s">
        <v>203</v>
      </c>
      <c r="C1053" s="44" t="s">
        <v>80</v>
      </c>
      <c r="D1053" s="44" t="s">
        <v>330</v>
      </c>
      <c r="E1053" s="44" t="s">
        <v>242</v>
      </c>
      <c r="F1053" s="48">
        <v>2360412.9700000002</v>
      </c>
      <c r="G1053" s="48">
        <v>0</v>
      </c>
      <c r="H1053" s="48">
        <v>0</v>
      </c>
    </row>
    <row r="1054" spans="1:8" ht="63">
      <c r="A1054" s="47" t="s">
        <v>602</v>
      </c>
      <c r="B1054" s="44" t="s">
        <v>203</v>
      </c>
      <c r="C1054" s="44" t="s">
        <v>80</v>
      </c>
      <c r="D1054" s="44" t="s">
        <v>330</v>
      </c>
      <c r="E1054" s="44" t="s">
        <v>276</v>
      </c>
      <c r="F1054" s="48">
        <v>2360412.9700000002</v>
      </c>
      <c r="G1054" s="48">
        <v>0</v>
      </c>
      <c r="H1054" s="48">
        <v>0</v>
      </c>
    </row>
    <row r="1055" spans="1:8" ht="173.25">
      <c r="A1055" s="47" t="s">
        <v>774</v>
      </c>
      <c r="B1055" s="44" t="s">
        <v>203</v>
      </c>
      <c r="C1055" s="44" t="s">
        <v>80</v>
      </c>
      <c r="D1055" s="44" t="s">
        <v>331</v>
      </c>
      <c r="E1055" s="44" t="s">
        <v>8</v>
      </c>
      <c r="F1055" s="48">
        <v>50530051</v>
      </c>
      <c r="G1055" s="48">
        <v>0</v>
      </c>
      <c r="H1055" s="48">
        <v>0</v>
      </c>
    </row>
    <row r="1056" spans="1:8" ht="47.25">
      <c r="A1056" s="47" t="s">
        <v>571</v>
      </c>
      <c r="B1056" s="44" t="s">
        <v>203</v>
      </c>
      <c r="C1056" s="44" t="s">
        <v>80</v>
      </c>
      <c r="D1056" s="44" t="s">
        <v>331</v>
      </c>
      <c r="E1056" s="44" t="s">
        <v>241</v>
      </c>
      <c r="F1056" s="48">
        <v>50530051</v>
      </c>
      <c r="G1056" s="48">
        <v>0</v>
      </c>
      <c r="H1056" s="48">
        <v>0</v>
      </c>
    </row>
    <row r="1057" spans="1:8" ht="15.75">
      <c r="A1057" s="47" t="s">
        <v>572</v>
      </c>
      <c r="B1057" s="44" t="s">
        <v>203</v>
      </c>
      <c r="C1057" s="44" t="s">
        <v>80</v>
      </c>
      <c r="D1057" s="44" t="s">
        <v>331</v>
      </c>
      <c r="E1057" s="44" t="s">
        <v>242</v>
      </c>
      <c r="F1057" s="48">
        <v>50530051</v>
      </c>
      <c r="G1057" s="48">
        <v>0</v>
      </c>
      <c r="H1057" s="48">
        <v>0</v>
      </c>
    </row>
    <row r="1058" spans="1:8" ht="63">
      <c r="A1058" s="47" t="s">
        <v>602</v>
      </c>
      <c r="B1058" s="44" t="s">
        <v>203</v>
      </c>
      <c r="C1058" s="44" t="s">
        <v>80</v>
      </c>
      <c r="D1058" s="44" t="s">
        <v>331</v>
      </c>
      <c r="E1058" s="44" t="s">
        <v>276</v>
      </c>
      <c r="F1058" s="48">
        <v>50530051</v>
      </c>
      <c r="G1058" s="48">
        <v>0</v>
      </c>
      <c r="H1058" s="48">
        <v>0</v>
      </c>
    </row>
    <row r="1059" spans="1:8" ht="110.25">
      <c r="A1059" s="47" t="s">
        <v>788</v>
      </c>
      <c r="B1059" s="44" t="s">
        <v>203</v>
      </c>
      <c r="C1059" s="44" t="s">
        <v>80</v>
      </c>
      <c r="D1059" s="44" t="s">
        <v>780</v>
      </c>
      <c r="E1059" s="44" t="s">
        <v>8</v>
      </c>
      <c r="F1059" s="48">
        <v>3000000</v>
      </c>
      <c r="G1059" s="48">
        <v>0</v>
      </c>
      <c r="H1059" s="48">
        <v>0</v>
      </c>
    </row>
    <row r="1060" spans="1:8" ht="47.25">
      <c r="A1060" s="47" t="s">
        <v>410</v>
      </c>
      <c r="B1060" s="44" t="s">
        <v>203</v>
      </c>
      <c r="C1060" s="44" t="s">
        <v>80</v>
      </c>
      <c r="D1060" s="44" t="s">
        <v>780</v>
      </c>
      <c r="E1060" s="44" t="s">
        <v>55</v>
      </c>
      <c r="F1060" s="48">
        <v>3000000</v>
      </c>
      <c r="G1060" s="48">
        <v>0</v>
      </c>
      <c r="H1060" s="48">
        <v>0</v>
      </c>
    </row>
    <row r="1061" spans="1:8" ht="47.25">
      <c r="A1061" s="47" t="s">
        <v>411</v>
      </c>
      <c r="B1061" s="44" t="s">
        <v>203</v>
      </c>
      <c r="C1061" s="44" t="s">
        <v>80</v>
      </c>
      <c r="D1061" s="44" t="s">
        <v>780</v>
      </c>
      <c r="E1061" s="44" t="s">
        <v>56</v>
      </c>
      <c r="F1061" s="48">
        <v>3000000</v>
      </c>
      <c r="G1061" s="48">
        <v>0</v>
      </c>
      <c r="H1061" s="48">
        <v>0</v>
      </c>
    </row>
    <row r="1062" spans="1:8" ht="47.25">
      <c r="A1062" s="47" t="s">
        <v>412</v>
      </c>
      <c r="B1062" s="44" t="s">
        <v>203</v>
      </c>
      <c r="C1062" s="44" t="s">
        <v>80</v>
      </c>
      <c r="D1062" s="44" t="s">
        <v>780</v>
      </c>
      <c r="E1062" s="44" t="s">
        <v>57</v>
      </c>
      <c r="F1062" s="48">
        <v>3000000</v>
      </c>
      <c r="G1062" s="48">
        <v>0</v>
      </c>
      <c r="H1062" s="48">
        <v>0</v>
      </c>
    </row>
    <row r="1063" spans="1:8" ht="157.5">
      <c r="A1063" s="47" t="s">
        <v>654</v>
      </c>
      <c r="B1063" s="44" t="s">
        <v>203</v>
      </c>
      <c r="C1063" s="44" t="s">
        <v>80</v>
      </c>
      <c r="D1063" s="44" t="s">
        <v>332</v>
      </c>
      <c r="E1063" s="44" t="s">
        <v>8</v>
      </c>
      <c r="F1063" s="48">
        <v>5588300</v>
      </c>
      <c r="G1063" s="48">
        <v>0</v>
      </c>
      <c r="H1063" s="48">
        <v>0</v>
      </c>
    </row>
    <row r="1064" spans="1:8" ht="47.25">
      <c r="A1064" s="47" t="s">
        <v>571</v>
      </c>
      <c r="B1064" s="44" t="s">
        <v>203</v>
      </c>
      <c r="C1064" s="44" t="s">
        <v>80</v>
      </c>
      <c r="D1064" s="44" t="s">
        <v>332</v>
      </c>
      <c r="E1064" s="44" t="s">
        <v>241</v>
      </c>
      <c r="F1064" s="48">
        <v>5588300</v>
      </c>
      <c r="G1064" s="48">
        <v>0</v>
      </c>
      <c r="H1064" s="48">
        <v>0</v>
      </c>
    </row>
    <row r="1065" spans="1:8" ht="15.75">
      <c r="A1065" s="47" t="s">
        <v>572</v>
      </c>
      <c r="B1065" s="44" t="s">
        <v>203</v>
      </c>
      <c r="C1065" s="44" t="s">
        <v>80</v>
      </c>
      <c r="D1065" s="44" t="s">
        <v>332</v>
      </c>
      <c r="E1065" s="44" t="s">
        <v>242</v>
      </c>
      <c r="F1065" s="48">
        <v>5588300</v>
      </c>
      <c r="G1065" s="48">
        <v>0</v>
      </c>
      <c r="H1065" s="48">
        <v>0</v>
      </c>
    </row>
    <row r="1066" spans="1:8" ht="63">
      <c r="A1066" s="47" t="s">
        <v>602</v>
      </c>
      <c r="B1066" s="44" t="s">
        <v>203</v>
      </c>
      <c r="C1066" s="44" t="s">
        <v>80</v>
      </c>
      <c r="D1066" s="44" t="s">
        <v>332</v>
      </c>
      <c r="E1066" s="44" t="s">
        <v>276</v>
      </c>
      <c r="F1066" s="48">
        <v>5588300</v>
      </c>
      <c r="G1066" s="48">
        <v>0</v>
      </c>
      <c r="H1066" s="48">
        <v>0</v>
      </c>
    </row>
    <row r="1067" spans="1:8" ht="15.75">
      <c r="A1067" s="43" t="s">
        <v>455</v>
      </c>
      <c r="B1067" s="49" t="s">
        <v>203</v>
      </c>
      <c r="C1067" s="49" t="s">
        <v>105</v>
      </c>
      <c r="D1067" s="49" t="s">
        <v>7</v>
      </c>
      <c r="E1067" s="49" t="s">
        <v>8</v>
      </c>
      <c r="F1067" s="45">
        <v>12661767.390000001</v>
      </c>
      <c r="G1067" s="45">
        <v>5692331</v>
      </c>
      <c r="H1067" s="45">
        <v>0</v>
      </c>
    </row>
    <row r="1068" spans="1:8" ht="47.25">
      <c r="A1068" s="47" t="s">
        <v>435</v>
      </c>
      <c r="B1068" s="44" t="s">
        <v>203</v>
      </c>
      <c r="C1068" s="44" t="s">
        <v>105</v>
      </c>
      <c r="D1068" s="44" t="s">
        <v>81</v>
      </c>
      <c r="E1068" s="44" t="s">
        <v>8</v>
      </c>
      <c r="F1068" s="48">
        <v>12661767.390000001</v>
      </c>
      <c r="G1068" s="48">
        <v>5692331</v>
      </c>
      <c r="H1068" s="48">
        <v>0</v>
      </c>
    </row>
    <row r="1069" spans="1:8" ht="47.25">
      <c r="A1069" s="47" t="s">
        <v>436</v>
      </c>
      <c r="B1069" s="44" t="s">
        <v>203</v>
      </c>
      <c r="C1069" s="44" t="s">
        <v>105</v>
      </c>
      <c r="D1069" s="44" t="s">
        <v>82</v>
      </c>
      <c r="E1069" s="44" t="s">
        <v>8</v>
      </c>
      <c r="F1069" s="48">
        <v>12661767.390000001</v>
      </c>
      <c r="G1069" s="48">
        <v>5692331</v>
      </c>
      <c r="H1069" s="48">
        <v>0</v>
      </c>
    </row>
    <row r="1070" spans="1:8" ht="31.5">
      <c r="A1070" s="47" t="s">
        <v>458</v>
      </c>
      <c r="B1070" s="44" t="s">
        <v>203</v>
      </c>
      <c r="C1070" s="44" t="s">
        <v>105</v>
      </c>
      <c r="D1070" s="44" t="s">
        <v>108</v>
      </c>
      <c r="E1070" s="44" t="s">
        <v>8</v>
      </c>
      <c r="F1070" s="48">
        <v>2091617.85</v>
      </c>
      <c r="G1070" s="48">
        <v>3415008</v>
      </c>
      <c r="H1070" s="48">
        <v>0</v>
      </c>
    </row>
    <row r="1071" spans="1:8" ht="126">
      <c r="A1071" s="47" t="s">
        <v>459</v>
      </c>
      <c r="B1071" s="44" t="s">
        <v>203</v>
      </c>
      <c r="C1071" s="44" t="s">
        <v>105</v>
      </c>
      <c r="D1071" s="44" t="s">
        <v>109</v>
      </c>
      <c r="E1071" s="44" t="s">
        <v>8</v>
      </c>
      <c r="F1071" s="48">
        <v>2091617.85</v>
      </c>
      <c r="G1071" s="48">
        <v>3415008</v>
      </c>
      <c r="H1071" s="48">
        <v>0</v>
      </c>
    </row>
    <row r="1072" spans="1:8" ht="47.25">
      <c r="A1072" s="47" t="s">
        <v>410</v>
      </c>
      <c r="B1072" s="44" t="s">
        <v>203</v>
      </c>
      <c r="C1072" s="44" t="s">
        <v>105</v>
      </c>
      <c r="D1072" s="44" t="s">
        <v>109</v>
      </c>
      <c r="E1072" s="44" t="s">
        <v>55</v>
      </c>
      <c r="F1072" s="48">
        <v>2091617.85</v>
      </c>
      <c r="G1072" s="48">
        <v>3415008</v>
      </c>
      <c r="H1072" s="48">
        <v>0</v>
      </c>
    </row>
    <row r="1073" spans="1:8" ht="47.25">
      <c r="A1073" s="47" t="s">
        <v>411</v>
      </c>
      <c r="B1073" s="44" t="s">
        <v>203</v>
      </c>
      <c r="C1073" s="44" t="s">
        <v>105</v>
      </c>
      <c r="D1073" s="44" t="s">
        <v>109</v>
      </c>
      <c r="E1073" s="44" t="s">
        <v>56</v>
      </c>
      <c r="F1073" s="48">
        <v>2091617.85</v>
      </c>
      <c r="G1073" s="48">
        <v>3415008</v>
      </c>
      <c r="H1073" s="48">
        <v>0</v>
      </c>
    </row>
    <row r="1074" spans="1:8" ht="47.25">
      <c r="A1074" s="47" t="s">
        <v>412</v>
      </c>
      <c r="B1074" s="44" t="s">
        <v>203</v>
      </c>
      <c r="C1074" s="44" t="s">
        <v>105</v>
      </c>
      <c r="D1074" s="44" t="s">
        <v>109</v>
      </c>
      <c r="E1074" s="44" t="s">
        <v>57</v>
      </c>
      <c r="F1074" s="48">
        <v>2091617.85</v>
      </c>
      <c r="G1074" s="48">
        <v>3415008</v>
      </c>
      <c r="H1074" s="48">
        <v>0</v>
      </c>
    </row>
    <row r="1075" spans="1:8" ht="31.5">
      <c r="A1075" s="47" t="s">
        <v>466</v>
      </c>
      <c r="B1075" s="44" t="s">
        <v>203</v>
      </c>
      <c r="C1075" s="44" t="s">
        <v>105</v>
      </c>
      <c r="D1075" s="44" t="s">
        <v>116</v>
      </c>
      <c r="E1075" s="44" t="s">
        <v>8</v>
      </c>
      <c r="F1075" s="48">
        <v>10570149.539999999</v>
      </c>
      <c r="G1075" s="48">
        <v>2277323</v>
      </c>
      <c r="H1075" s="48">
        <v>0</v>
      </c>
    </row>
    <row r="1076" spans="1:8" ht="47.25">
      <c r="A1076" s="47" t="s">
        <v>467</v>
      </c>
      <c r="B1076" s="44" t="s">
        <v>203</v>
      </c>
      <c r="C1076" s="44" t="s">
        <v>105</v>
      </c>
      <c r="D1076" s="44" t="s">
        <v>117</v>
      </c>
      <c r="E1076" s="44" t="s">
        <v>8</v>
      </c>
      <c r="F1076" s="48">
        <v>10570149.539999999</v>
      </c>
      <c r="G1076" s="48">
        <v>2277323</v>
      </c>
      <c r="H1076" s="48">
        <v>0</v>
      </c>
    </row>
    <row r="1077" spans="1:8" ht="47.25">
      <c r="A1077" s="47" t="s">
        <v>410</v>
      </c>
      <c r="B1077" s="44" t="s">
        <v>203</v>
      </c>
      <c r="C1077" s="44" t="s">
        <v>105</v>
      </c>
      <c r="D1077" s="44" t="s">
        <v>117</v>
      </c>
      <c r="E1077" s="44" t="s">
        <v>55</v>
      </c>
      <c r="F1077" s="48">
        <v>10570149.539999999</v>
      </c>
      <c r="G1077" s="48">
        <v>2277323</v>
      </c>
      <c r="H1077" s="48">
        <v>0</v>
      </c>
    </row>
    <row r="1078" spans="1:8" ht="47.25">
      <c r="A1078" s="47" t="s">
        <v>411</v>
      </c>
      <c r="B1078" s="44" t="s">
        <v>203</v>
      </c>
      <c r="C1078" s="44" t="s">
        <v>105</v>
      </c>
      <c r="D1078" s="44" t="s">
        <v>117</v>
      </c>
      <c r="E1078" s="44" t="s">
        <v>56</v>
      </c>
      <c r="F1078" s="48">
        <v>10570149.539999999</v>
      </c>
      <c r="G1078" s="48">
        <v>2277323</v>
      </c>
      <c r="H1078" s="48">
        <v>0</v>
      </c>
    </row>
    <row r="1079" spans="1:8" ht="47.25">
      <c r="A1079" s="47" t="s">
        <v>412</v>
      </c>
      <c r="B1079" s="44" t="s">
        <v>203</v>
      </c>
      <c r="C1079" s="44" t="s">
        <v>105</v>
      </c>
      <c r="D1079" s="44" t="s">
        <v>117</v>
      </c>
      <c r="E1079" s="44" t="s">
        <v>57</v>
      </c>
      <c r="F1079" s="48">
        <v>10570149.539999999</v>
      </c>
      <c r="G1079" s="48">
        <v>2277323</v>
      </c>
      <c r="H1079" s="48">
        <v>0</v>
      </c>
    </row>
    <row r="1080" spans="1:8" ht="31.5">
      <c r="A1080" s="43" t="s">
        <v>489</v>
      </c>
      <c r="B1080" s="49" t="s">
        <v>203</v>
      </c>
      <c r="C1080" s="49" t="s">
        <v>142</v>
      </c>
      <c r="D1080" s="49" t="s">
        <v>7</v>
      </c>
      <c r="E1080" s="49" t="s">
        <v>8</v>
      </c>
      <c r="F1080" s="45">
        <v>1073574.22</v>
      </c>
      <c r="G1080" s="45">
        <v>130500</v>
      </c>
      <c r="H1080" s="45">
        <v>130500</v>
      </c>
    </row>
    <row r="1081" spans="1:8" ht="78.75">
      <c r="A1081" s="47" t="s">
        <v>508</v>
      </c>
      <c r="B1081" s="44" t="s">
        <v>203</v>
      </c>
      <c r="C1081" s="44" t="s">
        <v>142</v>
      </c>
      <c r="D1081" s="44" t="s">
        <v>166</v>
      </c>
      <c r="E1081" s="44" t="s">
        <v>8</v>
      </c>
      <c r="F1081" s="48">
        <v>10900</v>
      </c>
      <c r="G1081" s="48">
        <v>0</v>
      </c>
      <c r="H1081" s="48">
        <v>0</v>
      </c>
    </row>
    <row r="1082" spans="1:8" ht="47.25">
      <c r="A1082" s="47" t="s">
        <v>512</v>
      </c>
      <c r="B1082" s="44" t="s">
        <v>203</v>
      </c>
      <c r="C1082" s="44" t="s">
        <v>142</v>
      </c>
      <c r="D1082" s="44" t="s">
        <v>171</v>
      </c>
      <c r="E1082" s="44" t="s">
        <v>8</v>
      </c>
      <c r="F1082" s="48">
        <v>10900</v>
      </c>
      <c r="G1082" s="48">
        <v>0</v>
      </c>
      <c r="H1082" s="48">
        <v>0</v>
      </c>
    </row>
    <row r="1083" spans="1:8" ht="126">
      <c r="A1083" s="47" t="s">
        <v>526</v>
      </c>
      <c r="B1083" s="44" t="s">
        <v>203</v>
      </c>
      <c r="C1083" s="44" t="s">
        <v>142</v>
      </c>
      <c r="D1083" s="44" t="s">
        <v>186</v>
      </c>
      <c r="E1083" s="44" t="s">
        <v>8</v>
      </c>
      <c r="F1083" s="48">
        <v>10900</v>
      </c>
      <c r="G1083" s="48">
        <v>0</v>
      </c>
      <c r="H1083" s="48">
        <v>0</v>
      </c>
    </row>
    <row r="1084" spans="1:8" ht="126">
      <c r="A1084" s="47" t="s">
        <v>746</v>
      </c>
      <c r="B1084" s="44" t="s">
        <v>203</v>
      </c>
      <c r="C1084" s="44" t="s">
        <v>142</v>
      </c>
      <c r="D1084" s="44" t="s">
        <v>736</v>
      </c>
      <c r="E1084" s="44" t="s">
        <v>8</v>
      </c>
      <c r="F1084" s="48">
        <v>10900</v>
      </c>
      <c r="G1084" s="48">
        <v>0</v>
      </c>
      <c r="H1084" s="48">
        <v>0</v>
      </c>
    </row>
    <row r="1085" spans="1:8" ht="47.25">
      <c r="A1085" s="47" t="s">
        <v>410</v>
      </c>
      <c r="B1085" s="44" t="s">
        <v>203</v>
      </c>
      <c r="C1085" s="44" t="s">
        <v>142</v>
      </c>
      <c r="D1085" s="44" t="s">
        <v>736</v>
      </c>
      <c r="E1085" s="44" t="s">
        <v>55</v>
      </c>
      <c r="F1085" s="48">
        <v>10900</v>
      </c>
      <c r="G1085" s="48">
        <v>0</v>
      </c>
      <c r="H1085" s="48">
        <v>0</v>
      </c>
    </row>
    <row r="1086" spans="1:8" ht="47.25">
      <c r="A1086" s="47" t="s">
        <v>411</v>
      </c>
      <c r="B1086" s="44" t="s">
        <v>203</v>
      </c>
      <c r="C1086" s="44" t="s">
        <v>142</v>
      </c>
      <c r="D1086" s="44" t="s">
        <v>736</v>
      </c>
      <c r="E1086" s="44" t="s">
        <v>56</v>
      </c>
      <c r="F1086" s="48">
        <v>10900</v>
      </c>
      <c r="G1086" s="48">
        <v>0</v>
      </c>
      <c r="H1086" s="48">
        <v>0</v>
      </c>
    </row>
    <row r="1087" spans="1:8" ht="47.25">
      <c r="A1087" s="47" t="s">
        <v>412</v>
      </c>
      <c r="B1087" s="44" t="s">
        <v>203</v>
      </c>
      <c r="C1087" s="44" t="s">
        <v>142</v>
      </c>
      <c r="D1087" s="44" t="s">
        <v>736</v>
      </c>
      <c r="E1087" s="44" t="s">
        <v>57</v>
      </c>
      <c r="F1087" s="48">
        <v>10900</v>
      </c>
      <c r="G1087" s="48">
        <v>0</v>
      </c>
      <c r="H1087" s="48">
        <v>0</v>
      </c>
    </row>
    <row r="1088" spans="1:8" ht="78.75">
      <c r="A1088" s="47" t="s">
        <v>655</v>
      </c>
      <c r="B1088" s="44" t="s">
        <v>203</v>
      </c>
      <c r="C1088" s="44" t="s">
        <v>142</v>
      </c>
      <c r="D1088" s="44" t="s">
        <v>333</v>
      </c>
      <c r="E1088" s="44" t="s">
        <v>8</v>
      </c>
      <c r="F1088" s="48">
        <v>22500</v>
      </c>
      <c r="G1088" s="48">
        <v>22500</v>
      </c>
      <c r="H1088" s="48">
        <v>22500</v>
      </c>
    </row>
    <row r="1089" spans="1:8" ht="78.75">
      <c r="A1089" s="47" t="s">
        <v>656</v>
      </c>
      <c r="B1089" s="44" t="s">
        <v>203</v>
      </c>
      <c r="C1089" s="44" t="s">
        <v>142</v>
      </c>
      <c r="D1089" s="44" t="s">
        <v>334</v>
      </c>
      <c r="E1089" s="44" t="s">
        <v>8</v>
      </c>
      <c r="F1089" s="48">
        <v>22500</v>
      </c>
      <c r="G1089" s="48">
        <v>22500</v>
      </c>
      <c r="H1089" s="48">
        <v>22500</v>
      </c>
    </row>
    <row r="1090" spans="1:8" ht="94.5">
      <c r="A1090" s="47" t="s">
        <v>657</v>
      </c>
      <c r="B1090" s="44" t="s">
        <v>203</v>
      </c>
      <c r="C1090" s="44" t="s">
        <v>142</v>
      </c>
      <c r="D1090" s="44" t="s">
        <v>335</v>
      </c>
      <c r="E1090" s="44" t="s">
        <v>8</v>
      </c>
      <c r="F1090" s="48">
        <v>17900</v>
      </c>
      <c r="G1090" s="48">
        <v>22500</v>
      </c>
      <c r="H1090" s="48">
        <v>22500</v>
      </c>
    </row>
    <row r="1091" spans="1:8" ht="47.25">
      <c r="A1091" s="47" t="s">
        <v>410</v>
      </c>
      <c r="B1091" s="44" t="s">
        <v>203</v>
      </c>
      <c r="C1091" s="44" t="s">
        <v>142</v>
      </c>
      <c r="D1091" s="44" t="s">
        <v>335</v>
      </c>
      <c r="E1091" s="44" t="s">
        <v>55</v>
      </c>
      <c r="F1091" s="48">
        <v>17900</v>
      </c>
      <c r="G1091" s="48">
        <v>22500</v>
      </c>
      <c r="H1091" s="48">
        <v>22500</v>
      </c>
    </row>
    <row r="1092" spans="1:8" ht="47.25">
      <c r="A1092" s="47" t="s">
        <v>411</v>
      </c>
      <c r="B1092" s="44" t="s">
        <v>203</v>
      </c>
      <c r="C1092" s="44" t="s">
        <v>142</v>
      </c>
      <c r="D1092" s="44" t="s">
        <v>335</v>
      </c>
      <c r="E1092" s="44" t="s">
        <v>56</v>
      </c>
      <c r="F1092" s="48">
        <v>17900</v>
      </c>
      <c r="G1092" s="48">
        <v>22500</v>
      </c>
      <c r="H1092" s="48">
        <v>22500</v>
      </c>
    </row>
    <row r="1093" spans="1:8" ht="47.25">
      <c r="A1093" s="47" t="s">
        <v>412</v>
      </c>
      <c r="B1093" s="44" t="s">
        <v>203</v>
      </c>
      <c r="C1093" s="44" t="s">
        <v>142</v>
      </c>
      <c r="D1093" s="44" t="s">
        <v>335</v>
      </c>
      <c r="E1093" s="44" t="s">
        <v>57</v>
      </c>
      <c r="F1093" s="48">
        <v>17900</v>
      </c>
      <c r="G1093" s="48">
        <v>22500</v>
      </c>
      <c r="H1093" s="48">
        <v>22500</v>
      </c>
    </row>
    <row r="1094" spans="1:8" ht="94.5">
      <c r="A1094" s="47" t="s">
        <v>658</v>
      </c>
      <c r="B1094" s="44" t="s">
        <v>203</v>
      </c>
      <c r="C1094" s="44" t="s">
        <v>142</v>
      </c>
      <c r="D1094" s="44" t="s">
        <v>336</v>
      </c>
      <c r="E1094" s="44" t="s">
        <v>8</v>
      </c>
      <c r="F1094" s="48">
        <v>4600</v>
      </c>
      <c r="G1094" s="48">
        <v>0</v>
      </c>
      <c r="H1094" s="48">
        <v>0</v>
      </c>
    </row>
    <row r="1095" spans="1:8" ht="47.25">
      <c r="A1095" s="47" t="s">
        <v>410</v>
      </c>
      <c r="B1095" s="44" t="s">
        <v>203</v>
      </c>
      <c r="C1095" s="44" t="s">
        <v>142</v>
      </c>
      <c r="D1095" s="44" t="s">
        <v>336</v>
      </c>
      <c r="E1095" s="44" t="s">
        <v>55</v>
      </c>
      <c r="F1095" s="48">
        <v>4600</v>
      </c>
      <c r="G1095" s="48">
        <v>0</v>
      </c>
      <c r="H1095" s="48">
        <v>0</v>
      </c>
    </row>
    <row r="1096" spans="1:8" ht="47.25">
      <c r="A1096" s="47" t="s">
        <v>411</v>
      </c>
      <c r="B1096" s="44" t="s">
        <v>203</v>
      </c>
      <c r="C1096" s="44" t="s">
        <v>142</v>
      </c>
      <c r="D1096" s="44" t="s">
        <v>336</v>
      </c>
      <c r="E1096" s="44" t="s">
        <v>56</v>
      </c>
      <c r="F1096" s="48">
        <v>4600</v>
      </c>
      <c r="G1096" s="48">
        <v>0</v>
      </c>
      <c r="H1096" s="48">
        <v>0</v>
      </c>
    </row>
    <row r="1097" spans="1:8" ht="47.25">
      <c r="A1097" s="47" t="s">
        <v>412</v>
      </c>
      <c r="B1097" s="44" t="s">
        <v>203</v>
      </c>
      <c r="C1097" s="44" t="s">
        <v>142</v>
      </c>
      <c r="D1097" s="44" t="s">
        <v>336</v>
      </c>
      <c r="E1097" s="44" t="s">
        <v>57</v>
      </c>
      <c r="F1097" s="48">
        <v>4600</v>
      </c>
      <c r="G1097" s="48">
        <v>0</v>
      </c>
      <c r="H1097" s="48">
        <v>0</v>
      </c>
    </row>
    <row r="1098" spans="1:8" ht="47.25">
      <c r="A1098" s="47" t="s">
        <v>435</v>
      </c>
      <c r="B1098" s="44" t="s">
        <v>203</v>
      </c>
      <c r="C1098" s="44" t="s">
        <v>142</v>
      </c>
      <c r="D1098" s="44" t="s">
        <v>81</v>
      </c>
      <c r="E1098" s="44" t="s">
        <v>8</v>
      </c>
      <c r="F1098" s="48">
        <v>1040174.22</v>
      </c>
      <c r="G1098" s="48">
        <v>108000</v>
      </c>
      <c r="H1098" s="48">
        <v>108000</v>
      </c>
    </row>
    <row r="1099" spans="1:8" ht="47.25">
      <c r="A1099" s="47" t="s">
        <v>474</v>
      </c>
      <c r="B1099" s="44" t="s">
        <v>203</v>
      </c>
      <c r="C1099" s="44" t="s">
        <v>142</v>
      </c>
      <c r="D1099" s="44" t="s">
        <v>125</v>
      </c>
      <c r="E1099" s="44" t="s">
        <v>8</v>
      </c>
      <c r="F1099" s="48">
        <v>1040174.22</v>
      </c>
      <c r="G1099" s="48">
        <v>108000</v>
      </c>
      <c r="H1099" s="48">
        <v>108000</v>
      </c>
    </row>
    <row r="1100" spans="1:8" ht="63">
      <c r="A1100" s="47" t="s">
        <v>492</v>
      </c>
      <c r="B1100" s="44" t="s">
        <v>203</v>
      </c>
      <c r="C1100" s="44" t="s">
        <v>142</v>
      </c>
      <c r="D1100" s="44" t="s">
        <v>145</v>
      </c>
      <c r="E1100" s="44" t="s">
        <v>8</v>
      </c>
      <c r="F1100" s="48">
        <v>108000</v>
      </c>
      <c r="G1100" s="48">
        <v>108000</v>
      </c>
      <c r="H1100" s="48">
        <v>108000</v>
      </c>
    </row>
    <row r="1101" spans="1:8" ht="94.5">
      <c r="A1101" s="47" t="s">
        <v>659</v>
      </c>
      <c r="B1101" s="44" t="s">
        <v>203</v>
      </c>
      <c r="C1101" s="44" t="s">
        <v>142</v>
      </c>
      <c r="D1101" s="44" t="s">
        <v>337</v>
      </c>
      <c r="E1101" s="44" t="s">
        <v>8</v>
      </c>
      <c r="F1101" s="48">
        <v>108000</v>
      </c>
      <c r="G1101" s="48">
        <v>108000</v>
      </c>
      <c r="H1101" s="48">
        <v>108000</v>
      </c>
    </row>
    <row r="1102" spans="1:8" ht="31.5">
      <c r="A1102" s="47" t="s">
        <v>499</v>
      </c>
      <c r="B1102" s="44" t="s">
        <v>203</v>
      </c>
      <c r="C1102" s="44" t="s">
        <v>142</v>
      </c>
      <c r="D1102" s="44" t="s">
        <v>337</v>
      </c>
      <c r="E1102" s="44" t="s">
        <v>157</v>
      </c>
      <c r="F1102" s="48">
        <v>108000</v>
      </c>
      <c r="G1102" s="48">
        <v>108000</v>
      </c>
      <c r="H1102" s="48">
        <v>108000</v>
      </c>
    </row>
    <row r="1103" spans="1:8" ht="15.75">
      <c r="A1103" s="47" t="s">
        <v>660</v>
      </c>
      <c r="B1103" s="44" t="s">
        <v>203</v>
      </c>
      <c r="C1103" s="44" t="s">
        <v>142</v>
      </c>
      <c r="D1103" s="44" t="s">
        <v>337</v>
      </c>
      <c r="E1103" s="44" t="s">
        <v>338</v>
      </c>
      <c r="F1103" s="48">
        <v>108000</v>
      </c>
      <c r="G1103" s="48">
        <v>108000</v>
      </c>
      <c r="H1103" s="48">
        <v>108000</v>
      </c>
    </row>
    <row r="1104" spans="1:8" ht="31.5">
      <c r="A1104" s="47" t="s">
        <v>661</v>
      </c>
      <c r="B1104" s="44" t="s">
        <v>203</v>
      </c>
      <c r="C1104" s="44" t="s">
        <v>142</v>
      </c>
      <c r="D1104" s="44" t="s">
        <v>339</v>
      </c>
      <c r="E1104" s="44" t="s">
        <v>8</v>
      </c>
      <c r="F1104" s="48">
        <v>932174.22</v>
      </c>
      <c r="G1104" s="48">
        <v>0</v>
      </c>
      <c r="H1104" s="48">
        <v>0</v>
      </c>
    </row>
    <row r="1105" spans="1:8" ht="94.5">
      <c r="A1105" s="47" t="s">
        <v>662</v>
      </c>
      <c r="B1105" s="44" t="s">
        <v>203</v>
      </c>
      <c r="C1105" s="44" t="s">
        <v>142</v>
      </c>
      <c r="D1105" s="44" t="s">
        <v>340</v>
      </c>
      <c r="E1105" s="44" t="s">
        <v>8</v>
      </c>
      <c r="F1105" s="48">
        <v>932174.22</v>
      </c>
      <c r="G1105" s="48">
        <v>0</v>
      </c>
      <c r="H1105" s="48">
        <v>0</v>
      </c>
    </row>
    <row r="1106" spans="1:8" ht="63">
      <c r="A1106" s="47" t="s">
        <v>378</v>
      </c>
      <c r="B1106" s="44" t="s">
        <v>203</v>
      </c>
      <c r="C1106" s="44" t="s">
        <v>142</v>
      </c>
      <c r="D1106" s="44" t="s">
        <v>340</v>
      </c>
      <c r="E1106" s="44" t="s">
        <v>15</v>
      </c>
      <c r="F1106" s="48">
        <v>932174.22</v>
      </c>
      <c r="G1106" s="48">
        <v>0</v>
      </c>
      <c r="H1106" s="48">
        <v>0</v>
      </c>
    </row>
    <row r="1107" spans="1:8" ht="15.75">
      <c r="A1107" s="47" t="s">
        <v>439</v>
      </c>
      <c r="B1107" s="44" t="s">
        <v>203</v>
      </c>
      <c r="C1107" s="44" t="s">
        <v>142</v>
      </c>
      <c r="D1107" s="44" t="s">
        <v>340</v>
      </c>
      <c r="E1107" s="44" t="s">
        <v>85</v>
      </c>
      <c r="F1107" s="48">
        <v>932174.22</v>
      </c>
      <c r="G1107" s="48">
        <v>0</v>
      </c>
      <c r="H1107" s="48">
        <v>0</v>
      </c>
    </row>
    <row r="1108" spans="1:8" ht="31.5">
      <c r="A1108" s="47" t="s">
        <v>440</v>
      </c>
      <c r="B1108" s="44" t="s">
        <v>203</v>
      </c>
      <c r="C1108" s="44" t="s">
        <v>142</v>
      </c>
      <c r="D1108" s="44" t="s">
        <v>340</v>
      </c>
      <c r="E1108" s="44" t="s">
        <v>86</v>
      </c>
      <c r="F1108" s="48">
        <v>932174.22</v>
      </c>
      <c r="G1108" s="48">
        <v>0</v>
      </c>
      <c r="H1108" s="48">
        <v>0</v>
      </c>
    </row>
    <row r="1109" spans="1:8" ht="15.75">
      <c r="A1109" s="43" t="s">
        <v>496</v>
      </c>
      <c r="B1109" s="49" t="s">
        <v>203</v>
      </c>
      <c r="C1109" s="49" t="s">
        <v>154</v>
      </c>
      <c r="D1109" s="49" t="s">
        <v>7</v>
      </c>
      <c r="E1109" s="49" t="s">
        <v>8</v>
      </c>
      <c r="F1109" s="45">
        <v>20054671</v>
      </c>
      <c r="G1109" s="45">
        <v>26089704.300000001</v>
      </c>
      <c r="H1109" s="45">
        <v>26286256.789999999</v>
      </c>
    </row>
    <row r="1110" spans="1:8" ht="15.75">
      <c r="A1110" s="43" t="s">
        <v>663</v>
      </c>
      <c r="B1110" s="49" t="s">
        <v>203</v>
      </c>
      <c r="C1110" s="49" t="s">
        <v>341</v>
      </c>
      <c r="D1110" s="49" t="s">
        <v>7</v>
      </c>
      <c r="E1110" s="49" t="s">
        <v>8</v>
      </c>
      <c r="F1110" s="45">
        <v>2340600</v>
      </c>
      <c r="G1110" s="45">
        <v>2327400</v>
      </c>
      <c r="H1110" s="45">
        <v>2327400</v>
      </c>
    </row>
    <row r="1111" spans="1:8" ht="47.25">
      <c r="A1111" s="47" t="s">
        <v>425</v>
      </c>
      <c r="B1111" s="44" t="s">
        <v>203</v>
      </c>
      <c r="C1111" s="44" t="s">
        <v>341</v>
      </c>
      <c r="D1111" s="44" t="s">
        <v>71</v>
      </c>
      <c r="E1111" s="44" t="s">
        <v>8</v>
      </c>
      <c r="F1111" s="48">
        <v>2340600</v>
      </c>
      <c r="G1111" s="48">
        <v>2327400</v>
      </c>
      <c r="H1111" s="48">
        <v>2327400</v>
      </c>
    </row>
    <row r="1112" spans="1:8" ht="78.75">
      <c r="A1112" s="47" t="s">
        <v>664</v>
      </c>
      <c r="B1112" s="44" t="s">
        <v>203</v>
      </c>
      <c r="C1112" s="44" t="s">
        <v>341</v>
      </c>
      <c r="D1112" s="44" t="s">
        <v>342</v>
      </c>
      <c r="E1112" s="44" t="s">
        <v>8</v>
      </c>
      <c r="F1112" s="48">
        <v>2340600</v>
      </c>
      <c r="G1112" s="48">
        <v>2327400</v>
      </c>
      <c r="H1112" s="48">
        <v>2327400</v>
      </c>
    </row>
    <row r="1113" spans="1:8" ht="47.25">
      <c r="A1113" s="47" t="s">
        <v>665</v>
      </c>
      <c r="B1113" s="44" t="s">
        <v>203</v>
      </c>
      <c r="C1113" s="44" t="s">
        <v>341</v>
      </c>
      <c r="D1113" s="44" t="s">
        <v>343</v>
      </c>
      <c r="E1113" s="44" t="s">
        <v>8</v>
      </c>
      <c r="F1113" s="48">
        <v>2340600</v>
      </c>
      <c r="G1113" s="48">
        <v>2327400</v>
      </c>
      <c r="H1113" s="48">
        <v>2327400</v>
      </c>
    </row>
    <row r="1114" spans="1:8" ht="31.5">
      <c r="A1114" s="47" t="s">
        <v>499</v>
      </c>
      <c r="B1114" s="44" t="s">
        <v>203</v>
      </c>
      <c r="C1114" s="44" t="s">
        <v>341</v>
      </c>
      <c r="D1114" s="44" t="s">
        <v>343</v>
      </c>
      <c r="E1114" s="44" t="s">
        <v>157</v>
      </c>
      <c r="F1114" s="48">
        <v>2340600</v>
      </c>
      <c r="G1114" s="48">
        <v>2327400</v>
      </c>
      <c r="H1114" s="48">
        <v>2327400</v>
      </c>
    </row>
    <row r="1115" spans="1:8" ht="31.5">
      <c r="A1115" s="47" t="s">
        <v>500</v>
      </c>
      <c r="B1115" s="44" t="s">
        <v>203</v>
      </c>
      <c r="C1115" s="44" t="s">
        <v>341</v>
      </c>
      <c r="D1115" s="44" t="s">
        <v>343</v>
      </c>
      <c r="E1115" s="44" t="s">
        <v>158</v>
      </c>
      <c r="F1115" s="48">
        <v>2340600</v>
      </c>
      <c r="G1115" s="48">
        <v>2327400</v>
      </c>
      <c r="H1115" s="48">
        <v>2327400</v>
      </c>
    </row>
    <row r="1116" spans="1:8" ht="31.5">
      <c r="A1116" s="47" t="s">
        <v>666</v>
      </c>
      <c r="B1116" s="44" t="s">
        <v>203</v>
      </c>
      <c r="C1116" s="44" t="s">
        <v>341</v>
      </c>
      <c r="D1116" s="44" t="s">
        <v>343</v>
      </c>
      <c r="E1116" s="44" t="s">
        <v>344</v>
      </c>
      <c r="F1116" s="48">
        <v>2340600</v>
      </c>
      <c r="G1116" s="48">
        <v>2327400</v>
      </c>
      <c r="H1116" s="48">
        <v>2327400</v>
      </c>
    </row>
    <row r="1117" spans="1:8" ht="15.75">
      <c r="A1117" s="43" t="s">
        <v>497</v>
      </c>
      <c r="B1117" s="49" t="s">
        <v>203</v>
      </c>
      <c r="C1117" s="49" t="s">
        <v>155</v>
      </c>
      <c r="D1117" s="49" t="s">
        <v>7</v>
      </c>
      <c r="E1117" s="49" t="s">
        <v>8</v>
      </c>
      <c r="F1117" s="45">
        <v>17714071</v>
      </c>
      <c r="G1117" s="45">
        <v>23762304.300000001</v>
      </c>
      <c r="H1117" s="45">
        <v>23958856.789999999</v>
      </c>
    </row>
    <row r="1118" spans="1:8" ht="47.25">
      <c r="A1118" s="47" t="s">
        <v>435</v>
      </c>
      <c r="B1118" s="44" t="s">
        <v>203</v>
      </c>
      <c r="C1118" s="44" t="s">
        <v>155</v>
      </c>
      <c r="D1118" s="44" t="s">
        <v>81</v>
      </c>
      <c r="E1118" s="44" t="s">
        <v>8</v>
      </c>
      <c r="F1118" s="48">
        <v>15744375</v>
      </c>
      <c r="G1118" s="48">
        <v>21939844.870000001</v>
      </c>
      <c r="H1118" s="48">
        <v>22104621.48</v>
      </c>
    </row>
    <row r="1119" spans="1:8" ht="78.75">
      <c r="A1119" s="47" t="s">
        <v>667</v>
      </c>
      <c r="B1119" s="44" t="s">
        <v>203</v>
      </c>
      <c r="C1119" s="44" t="s">
        <v>155</v>
      </c>
      <c r="D1119" s="44" t="s">
        <v>345</v>
      </c>
      <c r="E1119" s="44" t="s">
        <v>8</v>
      </c>
      <c r="F1119" s="48">
        <v>15744375</v>
      </c>
      <c r="G1119" s="48">
        <v>21939844.870000001</v>
      </c>
      <c r="H1119" s="48">
        <v>22104621.48</v>
      </c>
    </row>
    <row r="1120" spans="1:8" ht="78.75">
      <c r="A1120" s="47" t="s">
        <v>668</v>
      </c>
      <c r="B1120" s="44" t="s">
        <v>203</v>
      </c>
      <c r="C1120" s="44" t="s">
        <v>155</v>
      </c>
      <c r="D1120" s="44" t="s">
        <v>346</v>
      </c>
      <c r="E1120" s="44" t="s">
        <v>8</v>
      </c>
      <c r="F1120" s="48">
        <v>15744375</v>
      </c>
      <c r="G1120" s="48">
        <v>21939844.870000001</v>
      </c>
      <c r="H1120" s="48">
        <v>22104621.48</v>
      </c>
    </row>
    <row r="1121" spans="1:8" ht="110.25">
      <c r="A1121" s="47" t="s">
        <v>669</v>
      </c>
      <c r="B1121" s="44" t="s">
        <v>203</v>
      </c>
      <c r="C1121" s="44" t="s">
        <v>155</v>
      </c>
      <c r="D1121" s="44" t="s">
        <v>347</v>
      </c>
      <c r="E1121" s="44" t="s">
        <v>8</v>
      </c>
      <c r="F1121" s="48">
        <v>0</v>
      </c>
      <c r="G1121" s="48">
        <v>37200</v>
      </c>
      <c r="H1121" s="48">
        <v>37200</v>
      </c>
    </row>
    <row r="1122" spans="1:8" ht="31.5">
      <c r="A1122" s="47" t="s">
        <v>499</v>
      </c>
      <c r="B1122" s="44" t="s">
        <v>203</v>
      </c>
      <c r="C1122" s="44" t="s">
        <v>155</v>
      </c>
      <c r="D1122" s="44" t="s">
        <v>347</v>
      </c>
      <c r="E1122" s="44" t="s">
        <v>157</v>
      </c>
      <c r="F1122" s="48">
        <v>0</v>
      </c>
      <c r="G1122" s="48">
        <v>37200</v>
      </c>
      <c r="H1122" s="48">
        <v>37200</v>
      </c>
    </row>
    <row r="1123" spans="1:8" ht="31.5">
      <c r="A1123" s="47" t="s">
        <v>500</v>
      </c>
      <c r="B1123" s="44" t="s">
        <v>203</v>
      </c>
      <c r="C1123" s="44" t="s">
        <v>155</v>
      </c>
      <c r="D1123" s="44" t="s">
        <v>347</v>
      </c>
      <c r="E1123" s="44" t="s">
        <v>158</v>
      </c>
      <c r="F1123" s="48">
        <v>0</v>
      </c>
      <c r="G1123" s="48">
        <v>37200</v>
      </c>
      <c r="H1123" s="48">
        <v>37200</v>
      </c>
    </row>
    <row r="1124" spans="1:8" ht="47.25">
      <c r="A1124" s="47" t="s">
        <v>501</v>
      </c>
      <c r="B1124" s="44" t="s">
        <v>203</v>
      </c>
      <c r="C1124" s="44" t="s">
        <v>155</v>
      </c>
      <c r="D1124" s="44" t="s">
        <v>347</v>
      </c>
      <c r="E1124" s="44" t="s">
        <v>159</v>
      </c>
      <c r="F1124" s="48">
        <v>0</v>
      </c>
      <c r="G1124" s="48">
        <v>37200</v>
      </c>
      <c r="H1124" s="48">
        <v>37200</v>
      </c>
    </row>
    <row r="1125" spans="1:8" ht="94.5">
      <c r="A1125" s="47" t="s">
        <v>670</v>
      </c>
      <c r="B1125" s="44" t="s">
        <v>203</v>
      </c>
      <c r="C1125" s="44" t="s">
        <v>155</v>
      </c>
      <c r="D1125" s="44" t="s">
        <v>348</v>
      </c>
      <c r="E1125" s="44" t="s">
        <v>8</v>
      </c>
      <c r="F1125" s="48">
        <v>15744375</v>
      </c>
      <c r="G1125" s="48">
        <v>18271976.210000001</v>
      </c>
      <c r="H1125" s="48">
        <v>18412617.18</v>
      </c>
    </row>
    <row r="1126" spans="1:8" ht="47.25">
      <c r="A1126" s="47" t="s">
        <v>571</v>
      </c>
      <c r="B1126" s="44" t="s">
        <v>203</v>
      </c>
      <c r="C1126" s="44" t="s">
        <v>155</v>
      </c>
      <c r="D1126" s="44" t="s">
        <v>348</v>
      </c>
      <c r="E1126" s="44" t="s">
        <v>241</v>
      </c>
      <c r="F1126" s="48">
        <v>15744375</v>
      </c>
      <c r="G1126" s="48">
        <v>18271976.210000001</v>
      </c>
      <c r="H1126" s="48">
        <v>18412617.18</v>
      </c>
    </row>
    <row r="1127" spans="1:8" ht="15.75">
      <c r="A1127" s="47" t="s">
        <v>572</v>
      </c>
      <c r="B1127" s="44" t="s">
        <v>203</v>
      </c>
      <c r="C1127" s="44" t="s">
        <v>155</v>
      </c>
      <c r="D1127" s="44" t="s">
        <v>348</v>
      </c>
      <c r="E1127" s="44" t="s">
        <v>242</v>
      </c>
      <c r="F1127" s="48">
        <v>15744375</v>
      </c>
      <c r="G1127" s="48">
        <v>18271976.210000001</v>
      </c>
      <c r="H1127" s="48">
        <v>18412617.18</v>
      </c>
    </row>
    <row r="1128" spans="1:8" ht="63">
      <c r="A1128" s="47" t="s">
        <v>573</v>
      </c>
      <c r="B1128" s="44" t="s">
        <v>203</v>
      </c>
      <c r="C1128" s="44" t="s">
        <v>155</v>
      </c>
      <c r="D1128" s="44" t="s">
        <v>348</v>
      </c>
      <c r="E1128" s="44" t="s">
        <v>243</v>
      </c>
      <c r="F1128" s="48">
        <v>15744375</v>
      </c>
      <c r="G1128" s="48">
        <v>18271976.210000001</v>
      </c>
      <c r="H1128" s="48">
        <v>18412617.18</v>
      </c>
    </row>
    <row r="1129" spans="1:8" ht="78.75">
      <c r="A1129" s="47" t="s">
        <v>671</v>
      </c>
      <c r="B1129" s="44" t="s">
        <v>203</v>
      </c>
      <c r="C1129" s="44" t="s">
        <v>155</v>
      </c>
      <c r="D1129" s="44" t="s">
        <v>349</v>
      </c>
      <c r="E1129" s="44" t="s">
        <v>8</v>
      </c>
      <c r="F1129" s="48">
        <v>0</v>
      </c>
      <c r="G1129" s="48">
        <v>3630668.66</v>
      </c>
      <c r="H1129" s="48">
        <v>3654804.3</v>
      </c>
    </row>
    <row r="1130" spans="1:8" ht="47.25">
      <c r="A1130" s="47" t="s">
        <v>571</v>
      </c>
      <c r="B1130" s="44" t="s">
        <v>203</v>
      </c>
      <c r="C1130" s="44" t="s">
        <v>155</v>
      </c>
      <c r="D1130" s="44" t="s">
        <v>349</v>
      </c>
      <c r="E1130" s="44" t="s">
        <v>241</v>
      </c>
      <c r="F1130" s="48">
        <v>0</v>
      </c>
      <c r="G1130" s="48">
        <v>3630668.66</v>
      </c>
      <c r="H1130" s="48">
        <v>3654804.3</v>
      </c>
    </row>
    <row r="1131" spans="1:8" ht="15.75">
      <c r="A1131" s="47" t="s">
        <v>572</v>
      </c>
      <c r="B1131" s="44" t="s">
        <v>203</v>
      </c>
      <c r="C1131" s="44" t="s">
        <v>155</v>
      </c>
      <c r="D1131" s="44" t="s">
        <v>349</v>
      </c>
      <c r="E1131" s="44" t="s">
        <v>242</v>
      </c>
      <c r="F1131" s="48">
        <v>0</v>
      </c>
      <c r="G1131" s="48">
        <v>3630668.66</v>
      </c>
      <c r="H1131" s="48">
        <v>3654804.3</v>
      </c>
    </row>
    <row r="1132" spans="1:8" ht="63">
      <c r="A1132" s="47" t="s">
        <v>573</v>
      </c>
      <c r="B1132" s="44" t="s">
        <v>203</v>
      </c>
      <c r="C1132" s="44" t="s">
        <v>155</v>
      </c>
      <c r="D1132" s="44" t="s">
        <v>349</v>
      </c>
      <c r="E1132" s="44" t="s">
        <v>243</v>
      </c>
      <c r="F1132" s="48">
        <v>0</v>
      </c>
      <c r="G1132" s="48">
        <v>3630668.66</v>
      </c>
      <c r="H1132" s="48">
        <v>3654804.3</v>
      </c>
    </row>
    <row r="1133" spans="1:8" ht="63">
      <c r="A1133" s="47" t="s">
        <v>672</v>
      </c>
      <c r="B1133" s="44" t="s">
        <v>203</v>
      </c>
      <c r="C1133" s="44" t="s">
        <v>155</v>
      </c>
      <c r="D1133" s="44" t="s">
        <v>350</v>
      </c>
      <c r="E1133" s="44" t="s">
        <v>8</v>
      </c>
      <c r="F1133" s="48">
        <v>1969696</v>
      </c>
      <c r="G1133" s="48">
        <v>1822459.43</v>
      </c>
      <c r="H1133" s="48">
        <v>1854235.31</v>
      </c>
    </row>
    <row r="1134" spans="1:8" ht="94.5">
      <c r="A1134" s="47" t="s">
        <v>673</v>
      </c>
      <c r="B1134" s="44" t="s">
        <v>203</v>
      </c>
      <c r="C1134" s="44" t="s">
        <v>155</v>
      </c>
      <c r="D1134" s="44" t="s">
        <v>351</v>
      </c>
      <c r="E1134" s="44" t="s">
        <v>8</v>
      </c>
      <c r="F1134" s="48">
        <v>1969696</v>
      </c>
      <c r="G1134" s="48">
        <v>1822459.43</v>
      </c>
      <c r="H1134" s="48">
        <v>1854235.31</v>
      </c>
    </row>
    <row r="1135" spans="1:8" ht="47.25">
      <c r="A1135" s="47" t="s">
        <v>674</v>
      </c>
      <c r="B1135" s="44" t="s">
        <v>203</v>
      </c>
      <c r="C1135" s="44" t="s">
        <v>155</v>
      </c>
      <c r="D1135" s="44" t="s">
        <v>352</v>
      </c>
      <c r="E1135" s="44" t="s">
        <v>8</v>
      </c>
      <c r="F1135" s="48">
        <v>1969696</v>
      </c>
      <c r="G1135" s="48">
        <v>1822459.43</v>
      </c>
      <c r="H1135" s="48">
        <v>1854235.31</v>
      </c>
    </row>
    <row r="1136" spans="1:8" ht="31.5">
      <c r="A1136" s="47" t="s">
        <v>499</v>
      </c>
      <c r="B1136" s="44" t="s">
        <v>203</v>
      </c>
      <c r="C1136" s="44" t="s">
        <v>155</v>
      </c>
      <c r="D1136" s="44" t="s">
        <v>352</v>
      </c>
      <c r="E1136" s="44" t="s">
        <v>157</v>
      </c>
      <c r="F1136" s="48">
        <v>1969696</v>
      </c>
      <c r="G1136" s="48">
        <v>1822459.43</v>
      </c>
      <c r="H1136" s="48">
        <v>1854235.31</v>
      </c>
    </row>
    <row r="1137" spans="1:8" ht="47.25">
      <c r="A1137" s="47" t="s">
        <v>503</v>
      </c>
      <c r="B1137" s="44" t="s">
        <v>203</v>
      </c>
      <c r="C1137" s="44" t="s">
        <v>155</v>
      </c>
      <c r="D1137" s="44" t="s">
        <v>352</v>
      </c>
      <c r="E1137" s="44" t="s">
        <v>161</v>
      </c>
      <c r="F1137" s="48">
        <v>1969696</v>
      </c>
      <c r="G1137" s="48">
        <v>1822459.43</v>
      </c>
      <c r="H1137" s="48">
        <v>1854235.31</v>
      </c>
    </row>
    <row r="1138" spans="1:8" ht="31.5">
      <c r="A1138" s="47" t="s">
        <v>675</v>
      </c>
      <c r="B1138" s="44" t="s">
        <v>203</v>
      </c>
      <c r="C1138" s="44" t="s">
        <v>155</v>
      </c>
      <c r="D1138" s="44" t="s">
        <v>352</v>
      </c>
      <c r="E1138" s="44" t="s">
        <v>353</v>
      </c>
      <c r="F1138" s="48">
        <v>1969696</v>
      </c>
      <c r="G1138" s="48">
        <v>1822459.43</v>
      </c>
      <c r="H1138" s="48">
        <v>1854235.31</v>
      </c>
    </row>
    <row r="1139" spans="1:8" ht="31.5">
      <c r="A1139" s="43" t="s">
        <v>676</v>
      </c>
      <c r="B1139" s="49" t="s">
        <v>203</v>
      </c>
      <c r="C1139" s="49" t="s">
        <v>354</v>
      </c>
      <c r="D1139" s="49" t="s">
        <v>7</v>
      </c>
      <c r="E1139" s="49" t="s">
        <v>8</v>
      </c>
      <c r="F1139" s="45">
        <v>20830500</v>
      </c>
      <c r="G1139" s="45">
        <v>20560090</v>
      </c>
      <c r="H1139" s="45">
        <v>19120500</v>
      </c>
    </row>
    <row r="1140" spans="1:8" ht="15.75">
      <c r="A1140" s="43" t="s">
        <v>677</v>
      </c>
      <c r="B1140" s="49" t="s">
        <v>203</v>
      </c>
      <c r="C1140" s="49" t="s">
        <v>355</v>
      </c>
      <c r="D1140" s="49" t="s">
        <v>7</v>
      </c>
      <c r="E1140" s="49" t="s">
        <v>8</v>
      </c>
      <c r="F1140" s="45">
        <v>20830500</v>
      </c>
      <c r="G1140" s="45">
        <v>20560090</v>
      </c>
      <c r="H1140" s="45">
        <v>19120500</v>
      </c>
    </row>
    <row r="1141" spans="1:8" ht="63">
      <c r="A1141" s="47" t="s">
        <v>775</v>
      </c>
      <c r="B1141" s="44" t="s">
        <v>203</v>
      </c>
      <c r="C1141" s="44" t="s">
        <v>355</v>
      </c>
      <c r="D1141" s="44" t="s">
        <v>356</v>
      </c>
      <c r="E1141" s="44" t="s">
        <v>8</v>
      </c>
      <c r="F1141" s="48">
        <v>20830500</v>
      </c>
      <c r="G1141" s="48">
        <v>20560090</v>
      </c>
      <c r="H1141" s="48">
        <v>19120500</v>
      </c>
    </row>
    <row r="1142" spans="1:8" ht="47.25">
      <c r="A1142" s="47" t="s">
        <v>678</v>
      </c>
      <c r="B1142" s="44" t="s">
        <v>203</v>
      </c>
      <c r="C1142" s="44" t="s">
        <v>355</v>
      </c>
      <c r="D1142" s="44" t="s">
        <v>357</v>
      </c>
      <c r="E1142" s="44" t="s">
        <v>8</v>
      </c>
      <c r="F1142" s="48">
        <v>20830500</v>
      </c>
      <c r="G1142" s="48">
        <v>20560090</v>
      </c>
      <c r="H1142" s="48">
        <v>19120500</v>
      </c>
    </row>
    <row r="1143" spans="1:8" ht="78.75">
      <c r="A1143" s="47" t="s">
        <v>679</v>
      </c>
      <c r="B1143" s="44" t="s">
        <v>203</v>
      </c>
      <c r="C1143" s="44" t="s">
        <v>355</v>
      </c>
      <c r="D1143" s="44" t="s">
        <v>358</v>
      </c>
      <c r="E1143" s="44" t="s">
        <v>8</v>
      </c>
      <c r="F1143" s="48">
        <v>2956500</v>
      </c>
      <c r="G1143" s="48">
        <v>3078400</v>
      </c>
      <c r="H1143" s="48">
        <v>3078400</v>
      </c>
    </row>
    <row r="1144" spans="1:8" ht="63">
      <c r="A1144" s="47" t="s">
        <v>378</v>
      </c>
      <c r="B1144" s="44" t="s">
        <v>203</v>
      </c>
      <c r="C1144" s="44" t="s">
        <v>355</v>
      </c>
      <c r="D1144" s="44" t="s">
        <v>358</v>
      </c>
      <c r="E1144" s="44" t="s">
        <v>15</v>
      </c>
      <c r="F1144" s="48">
        <v>2956500</v>
      </c>
      <c r="G1144" s="48">
        <v>3078400</v>
      </c>
      <c r="H1144" s="48">
        <v>3078400</v>
      </c>
    </row>
    <row r="1145" spans="1:8" ht="15.75">
      <c r="A1145" s="47" t="s">
        <v>439</v>
      </c>
      <c r="B1145" s="44" t="s">
        <v>203</v>
      </c>
      <c r="C1145" s="44" t="s">
        <v>355</v>
      </c>
      <c r="D1145" s="44" t="s">
        <v>358</v>
      </c>
      <c r="E1145" s="44" t="s">
        <v>85</v>
      </c>
      <c r="F1145" s="48">
        <v>2956500</v>
      </c>
      <c r="G1145" s="48">
        <v>3078400</v>
      </c>
      <c r="H1145" s="48">
        <v>3078400</v>
      </c>
    </row>
    <row r="1146" spans="1:8" ht="94.5">
      <c r="A1146" s="47" t="s">
        <v>445</v>
      </c>
      <c r="B1146" s="44" t="s">
        <v>203</v>
      </c>
      <c r="C1146" s="44" t="s">
        <v>355</v>
      </c>
      <c r="D1146" s="44" t="s">
        <v>358</v>
      </c>
      <c r="E1146" s="44" t="s">
        <v>91</v>
      </c>
      <c r="F1146" s="48">
        <v>2956500</v>
      </c>
      <c r="G1146" s="48">
        <v>3078400</v>
      </c>
      <c r="H1146" s="48">
        <v>3078400</v>
      </c>
    </row>
    <row r="1147" spans="1:8" ht="78.75">
      <c r="A1147" s="47" t="s">
        <v>679</v>
      </c>
      <c r="B1147" s="44" t="s">
        <v>203</v>
      </c>
      <c r="C1147" s="44" t="s">
        <v>355</v>
      </c>
      <c r="D1147" s="44" t="s">
        <v>359</v>
      </c>
      <c r="E1147" s="44" t="s">
        <v>8</v>
      </c>
      <c r="F1147" s="48">
        <v>13821900</v>
      </c>
      <c r="G1147" s="48">
        <v>13265000</v>
      </c>
      <c r="H1147" s="48">
        <v>13265000</v>
      </c>
    </row>
    <row r="1148" spans="1:8" ht="63">
      <c r="A1148" s="47" t="s">
        <v>378</v>
      </c>
      <c r="B1148" s="44" t="s">
        <v>203</v>
      </c>
      <c r="C1148" s="44" t="s">
        <v>355</v>
      </c>
      <c r="D1148" s="44" t="s">
        <v>359</v>
      </c>
      <c r="E1148" s="44" t="s">
        <v>15</v>
      </c>
      <c r="F1148" s="48">
        <v>13821900</v>
      </c>
      <c r="G1148" s="48">
        <v>13265000</v>
      </c>
      <c r="H1148" s="48">
        <v>13265000</v>
      </c>
    </row>
    <row r="1149" spans="1:8" ht="15.75">
      <c r="A1149" s="47" t="s">
        <v>439</v>
      </c>
      <c r="B1149" s="44" t="s">
        <v>203</v>
      </c>
      <c r="C1149" s="44" t="s">
        <v>355</v>
      </c>
      <c r="D1149" s="44" t="s">
        <v>359</v>
      </c>
      <c r="E1149" s="44" t="s">
        <v>85</v>
      </c>
      <c r="F1149" s="48">
        <v>13821900</v>
      </c>
      <c r="G1149" s="48">
        <v>13265000</v>
      </c>
      <c r="H1149" s="48">
        <v>13265000</v>
      </c>
    </row>
    <row r="1150" spans="1:8" ht="94.5">
      <c r="A1150" s="47" t="s">
        <v>445</v>
      </c>
      <c r="B1150" s="44" t="s">
        <v>203</v>
      </c>
      <c r="C1150" s="44" t="s">
        <v>355</v>
      </c>
      <c r="D1150" s="44" t="s">
        <v>359</v>
      </c>
      <c r="E1150" s="44" t="s">
        <v>91</v>
      </c>
      <c r="F1150" s="48">
        <v>13821900</v>
      </c>
      <c r="G1150" s="48">
        <v>13265000</v>
      </c>
      <c r="H1150" s="48">
        <v>13265000</v>
      </c>
    </row>
    <row r="1151" spans="1:8" ht="47.25">
      <c r="A1151" s="47" t="s">
        <v>381</v>
      </c>
      <c r="B1151" s="44" t="s">
        <v>203</v>
      </c>
      <c r="C1151" s="44" t="s">
        <v>355</v>
      </c>
      <c r="D1151" s="44" t="s">
        <v>360</v>
      </c>
      <c r="E1151" s="44" t="s">
        <v>8</v>
      </c>
      <c r="F1151" s="48">
        <v>0</v>
      </c>
      <c r="G1151" s="48">
        <v>3831890</v>
      </c>
      <c r="H1151" s="48">
        <v>2392300</v>
      </c>
    </row>
    <row r="1152" spans="1:8" ht="63">
      <c r="A1152" s="47" t="s">
        <v>378</v>
      </c>
      <c r="B1152" s="44" t="s">
        <v>203</v>
      </c>
      <c r="C1152" s="44" t="s">
        <v>355</v>
      </c>
      <c r="D1152" s="44" t="s">
        <v>360</v>
      </c>
      <c r="E1152" s="44" t="s">
        <v>15</v>
      </c>
      <c r="F1152" s="48">
        <v>0</v>
      </c>
      <c r="G1152" s="48">
        <v>3831890</v>
      </c>
      <c r="H1152" s="48">
        <v>2392300</v>
      </c>
    </row>
    <row r="1153" spans="1:8" ht="15.75">
      <c r="A1153" s="47" t="s">
        <v>439</v>
      </c>
      <c r="B1153" s="44" t="s">
        <v>203</v>
      </c>
      <c r="C1153" s="44" t="s">
        <v>355</v>
      </c>
      <c r="D1153" s="44" t="s">
        <v>360</v>
      </c>
      <c r="E1153" s="44" t="s">
        <v>85</v>
      </c>
      <c r="F1153" s="48">
        <v>0</v>
      </c>
      <c r="G1153" s="48">
        <v>3831890</v>
      </c>
      <c r="H1153" s="48">
        <v>2392300</v>
      </c>
    </row>
    <row r="1154" spans="1:8" ht="31.5">
      <c r="A1154" s="47" t="s">
        <v>440</v>
      </c>
      <c r="B1154" s="44" t="s">
        <v>203</v>
      </c>
      <c r="C1154" s="44" t="s">
        <v>355</v>
      </c>
      <c r="D1154" s="44" t="s">
        <v>360</v>
      </c>
      <c r="E1154" s="44" t="s">
        <v>86</v>
      </c>
      <c r="F1154" s="48">
        <v>0</v>
      </c>
      <c r="G1154" s="48">
        <v>3831890</v>
      </c>
      <c r="H1154" s="48">
        <v>2392300</v>
      </c>
    </row>
    <row r="1155" spans="1:8" ht="31.5">
      <c r="A1155" s="47" t="s">
        <v>680</v>
      </c>
      <c r="B1155" s="44" t="s">
        <v>203</v>
      </c>
      <c r="C1155" s="44" t="s">
        <v>355</v>
      </c>
      <c r="D1155" s="44" t="s">
        <v>361</v>
      </c>
      <c r="E1155" s="44" t="s">
        <v>8</v>
      </c>
      <c r="F1155" s="48">
        <v>308800</v>
      </c>
      <c r="G1155" s="48">
        <v>384800</v>
      </c>
      <c r="H1155" s="48">
        <v>384800</v>
      </c>
    </row>
    <row r="1156" spans="1:8" ht="47.25">
      <c r="A1156" s="47" t="s">
        <v>410</v>
      </c>
      <c r="B1156" s="44" t="s">
        <v>203</v>
      </c>
      <c r="C1156" s="44" t="s">
        <v>355</v>
      </c>
      <c r="D1156" s="44" t="s">
        <v>361</v>
      </c>
      <c r="E1156" s="44" t="s">
        <v>55</v>
      </c>
      <c r="F1156" s="48">
        <v>308800</v>
      </c>
      <c r="G1156" s="48">
        <v>384800</v>
      </c>
      <c r="H1156" s="48">
        <v>384800</v>
      </c>
    </row>
    <row r="1157" spans="1:8" ht="47.25">
      <c r="A1157" s="47" t="s">
        <v>411</v>
      </c>
      <c r="B1157" s="44" t="s">
        <v>203</v>
      </c>
      <c r="C1157" s="44" t="s">
        <v>355</v>
      </c>
      <c r="D1157" s="44" t="s">
        <v>361</v>
      </c>
      <c r="E1157" s="44" t="s">
        <v>56</v>
      </c>
      <c r="F1157" s="48">
        <v>308800</v>
      </c>
      <c r="G1157" s="48">
        <v>384800</v>
      </c>
      <c r="H1157" s="48">
        <v>384800</v>
      </c>
    </row>
    <row r="1158" spans="1:8" ht="47.25">
      <c r="A1158" s="47" t="s">
        <v>412</v>
      </c>
      <c r="B1158" s="44" t="s">
        <v>203</v>
      </c>
      <c r="C1158" s="44" t="s">
        <v>355</v>
      </c>
      <c r="D1158" s="44" t="s">
        <v>361</v>
      </c>
      <c r="E1158" s="44" t="s">
        <v>57</v>
      </c>
      <c r="F1158" s="48">
        <v>308800</v>
      </c>
      <c r="G1158" s="48">
        <v>384800</v>
      </c>
      <c r="H1158" s="48">
        <v>384800</v>
      </c>
    </row>
    <row r="1159" spans="1:8" ht="78.75">
      <c r="A1159" s="47" t="s">
        <v>384</v>
      </c>
      <c r="B1159" s="44" t="s">
        <v>203</v>
      </c>
      <c r="C1159" s="44" t="s">
        <v>355</v>
      </c>
      <c r="D1159" s="44" t="s">
        <v>362</v>
      </c>
      <c r="E1159" s="44" t="s">
        <v>8</v>
      </c>
      <c r="F1159" s="48">
        <v>477920</v>
      </c>
      <c r="G1159" s="48">
        <v>0</v>
      </c>
      <c r="H1159" s="48">
        <v>0</v>
      </c>
    </row>
    <row r="1160" spans="1:8" ht="63">
      <c r="A1160" s="47" t="s">
        <v>378</v>
      </c>
      <c r="B1160" s="44" t="s">
        <v>203</v>
      </c>
      <c r="C1160" s="44" t="s">
        <v>355</v>
      </c>
      <c r="D1160" s="44" t="s">
        <v>362</v>
      </c>
      <c r="E1160" s="44" t="s">
        <v>15</v>
      </c>
      <c r="F1160" s="48">
        <v>477920</v>
      </c>
      <c r="G1160" s="48">
        <v>0</v>
      </c>
      <c r="H1160" s="48">
        <v>0</v>
      </c>
    </row>
    <row r="1161" spans="1:8" ht="15.75">
      <c r="A1161" s="47" t="s">
        <v>439</v>
      </c>
      <c r="B1161" s="44" t="s">
        <v>203</v>
      </c>
      <c r="C1161" s="44" t="s">
        <v>355</v>
      </c>
      <c r="D1161" s="44" t="s">
        <v>362</v>
      </c>
      <c r="E1161" s="44" t="s">
        <v>85</v>
      </c>
      <c r="F1161" s="48">
        <v>477920</v>
      </c>
      <c r="G1161" s="48">
        <v>0</v>
      </c>
      <c r="H1161" s="48">
        <v>0</v>
      </c>
    </row>
    <row r="1162" spans="1:8" ht="94.5">
      <c r="A1162" s="47" t="s">
        <v>445</v>
      </c>
      <c r="B1162" s="44" t="s">
        <v>203</v>
      </c>
      <c r="C1162" s="44" t="s">
        <v>355</v>
      </c>
      <c r="D1162" s="44" t="s">
        <v>362</v>
      </c>
      <c r="E1162" s="44" t="s">
        <v>91</v>
      </c>
      <c r="F1162" s="48">
        <v>477920</v>
      </c>
      <c r="G1162" s="48">
        <v>0</v>
      </c>
      <c r="H1162" s="48">
        <v>0</v>
      </c>
    </row>
    <row r="1163" spans="1:8" ht="78.75">
      <c r="A1163" s="47" t="s">
        <v>384</v>
      </c>
      <c r="B1163" s="44" t="s">
        <v>203</v>
      </c>
      <c r="C1163" s="44" t="s">
        <v>355</v>
      </c>
      <c r="D1163" s="44" t="s">
        <v>363</v>
      </c>
      <c r="E1163" s="44" t="s">
        <v>8</v>
      </c>
      <c r="F1163" s="48">
        <v>2516420</v>
      </c>
      <c r="G1163" s="48">
        <v>0</v>
      </c>
      <c r="H1163" s="48">
        <v>0</v>
      </c>
    </row>
    <row r="1164" spans="1:8" ht="63">
      <c r="A1164" s="47" t="s">
        <v>378</v>
      </c>
      <c r="B1164" s="44" t="s">
        <v>203</v>
      </c>
      <c r="C1164" s="44" t="s">
        <v>355</v>
      </c>
      <c r="D1164" s="44" t="s">
        <v>363</v>
      </c>
      <c r="E1164" s="44" t="s">
        <v>15</v>
      </c>
      <c r="F1164" s="48">
        <v>2516420</v>
      </c>
      <c r="G1164" s="48">
        <v>0</v>
      </c>
      <c r="H1164" s="48">
        <v>0</v>
      </c>
    </row>
    <row r="1165" spans="1:8" ht="15.75">
      <c r="A1165" s="47" t="s">
        <v>439</v>
      </c>
      <c r="B1165" s="44" t="s">
        <v>203</v>
      </c>
      <c r="C1165" s="44" t="s">
        <v>355</v>
      </c>
      <c r="D1165" s="44" t="s">
        <v>363</v>
      </c>
      <c r="E1165" s="44" t="s">
        <v>85</v>
      </c>
      <c r="F1165" s="48">
        <v>2516420</v>
      </c>
      <c r="G1165" s="48">
        <v>0</v>
      </c>
      <c r="H1165" s="48">
        <v>0</v>
      </c>
    </row>
    <row r="1166" spans="1:8" ht="94.5">
      <c r="A1166" s="47" t="s">
        <v>445</v>
      </c>
      <c r="B1166" s="44" t="s">
        <v>203</v>
      </c>
      <c r="C1166" s="44" t="s">
        <v>355</v>
      </c>
      <c r="D1166" s="44" t="s">
        <v>363</v>
      </c>
      <c r="E1166" s="44" t="s">
        <v>91</v>
      </c>
      <c r="F1166" s="48">
        <v>2516420</v>
      </c>
      <c r="G1166" s="48">
        <v>0</v>
      </c>
      <c r="H1166" s="48">
        <v>0</v>
      </c>
    </row>
    <row r="1167" spans="1:8" ht="47.25">
      <c r="A1167" s="47" t="s">
        <v>385</v>
      </c>
      <c r="B1167" s="44" t="s">
        <v>203</v>
      </c>
      <c r="C1167" s="44" t="s">
        <v>355</v>
      </c>
      <c r="D1167" s="44" t="s">
        <v>364</v>
      </c>
      <c r="E1167" s="44" t="s">
        <v>8</v>
      </c>
      <c r="F1167" s="48">
        <v>119480</v>
      </c>
      <c r="G1167" s="48">
        <v>0</v>
      </c>
      <c r="H1167" s="48">
        <v>0</v>
      </c>
    </row>
    <row r="1168" spans="1:8" ht="63">
      <c r="A1168" s="47" t="s">
        <v>378</v>
      </c>
      <c r="B1168" s="44" t="s">
        <v>203</v>
      </c>
      <c r="C1168" s="44" t="s">
        <v>355</v>
      </c>
      <c r="D1168" s="44" t="s">
        <v>364</v>
      </c>
      <c r="E1168" s="44" t="s">
        <v>15</v>
      </c>
      <c r="F1168" s="48">
        <v>119480</v>
      </c>
      <c r="G1168" s="48">
        <v>0</v>
      </c>
      <c r="H1168" s="48">
        <v>0</v>
      </c>
    </row>
    <row r="1169" spans="1:8" ht="15.75">
      <c r="A1169" s="47" t="s">
        <v>439</v>
      </c>
      <c r="B1169" s="44" t="s">
        <v>203</v>
      </c>
      <c r="C1169" s="44" t="s">
        <v>355</v>
      </c>
      <c r="D1169" s="44" t="s">
        <v>364</v>
      </c>
      <c r="E1169" s="44" t="s">
        <v>85</v>
      </c>
      <c r="F1169" s="48">
        <v>119480</v>
      </c>
      <c r="G1169" s="48">
        <v>0</v>
      </c>
      <c r="H1169" s="48">
        <v>0</v>
      </c>
    </row>
    <row r="1170" spans="1:8" ht="94.5">
      <c r="A1170" s="47" t="s">
        <v>445</v>
      </c>
      <c r="B1170" s="44" t="s">
        <v>203</v>
      </c>
      <c r="C1170" s="44" t="s">
        <v>355</v>
      </c>
      <c r="D1170" s="44" t="s">
        <v>364</v>
      </c>
      <c r="E1170" s="44" t="s">
        <v>91</v>
      </c>
      <c r="F1170" s="48">
        <v>119480</v>
      </c>
      <c r="G1170" s="48">
        <v>0</v>
      </c>
      <c r="H1170" s="48">
        <v>0</v>
      </c>
    </row>
    <row r="1171" spans="1:8" ht="47.25">
      <c r="A1171" s="47" t="s">
        <v>385</v>
      </c>
      <c r="B1171" s="44" t="s">
        <v>203</v>
      </c>
      <c r="C1171" s="44" t="s">
        <v>355</v>
      </c>
      <c r="D1171" s="44" t="s">
        <v>365</v>
      </c>
      <c r="E1171" s="44" t="s">
        <v>8</v>
      </c>
      <c r="F1171" s="48">
        <v>629480</v>
      </c>
      <c r="G1171" s="48">
        <v>0</v>
      </c>
      <c r="H1171" s="48">
        <v>0</v>
      </c>
    </row>
    <row r="1172" spans="1:8" ht="63">
      <c r="A1172" s="47" t="s">
        <v>378</v>
      </c>
      <c r="B1172" s="44" t="s">
        <v>203</v>
      </c>
      <c r="C1172" s="44" t="s">
        <v>355</v>
      </c>
      <c r="D1172" s="44" t="s">
        <v>365</v>
      </c>
      <c r="E1172" s="44" t="s">
        <v>15</v>
      </c>
      <c r="F1172" s="48">
        <v>629480</v>
      </c>
      <c r="G1172" s="48">
        <v>0</v>
      </c>
      <c r="H1172" s="48">
        <v>0</v>
      </c>
    </row>
    <row r="1173" spans="1:8" ht="15.75">
      <c r="A1173" s="47" t="s">
        <v>439</v>
      </c>
      <c r="B1173" s="44" t="s">
        <v>203</v>
      </c>
      <c r="C1173" s="44" t="s">
        <v>355</v>
      </c>
      <c r="D1173" s="44" t="s">
        <v>365</v>
      </c>
      <c r="E1173" s="44" t="s">
        <v>85</v>
      </c>
      <c r="F1173" s="48">
        <v>629480</v>
      </c>
      <c r="G1173" s="48">
        <v>0</v>
      </c>
      <c r="H1173" s="48">
        <v>0</v>
      </c>
    </row>
    <row r="1174" spans="1:8" ht="94.5">
      <c r="A1174" s="47" t="s">
        <v>445</v>
      </c>
      <c r="B1174" s="44" t="s">
        <v>203</v>
      </c>
      <c r="C1174" s="44" t="s">
        <v>355</v>
      </c>
      <c r="D1174" s="44" t="s">
        <v>365</v>
      </c>
      <c r="E1174" s="44" t="s">
        <v>91</v>
      </c>
      <c r="F1174" s="48">
        <v>629480</v>
      </c>
      <c r="G1174" s="48">
        <v>0</v>
      </c>
      <c r="H1174" s="48">
        <v>0</v>
      </c>
    </row>
    <row r="1175" spans="1:8" ht="31.5">
      <c r="A1175" s="47" t="s">
        <v>789</v>
      </c>
      <c r="B1175" s="44" t="s">
        <v>203</v>
      </c>
      <c r="C1175" s="44" t="s">
        <v>355</v>
      </c>
      <c r="D1175" s="44" t="s">
        <v>781</v>
      </c>
      <c r="E1175" s="44" t="s">
        <v>8</v>
      </c>
      <c r="F1175" s="48">
        <v>0</v>
      </c>
      <c r="G1175" s="48">
        <v>0</v>
      </c>
      <c r="H1175" s="48">
        <v>0</v>
      </c>
    </row>
    <row r="1176" spans="1:8" ht="141.75">
      <c r="A1176" s="47" t="s">
        <v>790</v>
      </c>
      <c r="B1176" s="44" t="s">
        <v>203</v>
      </c>
      <c r="C1176" s="44" t="s">
        <v>355</v>
      </c>
      <c r="D1176" s="44" t="s">
        <v>782</v>
      </c>
      <c r="E1176" s="44" t="s">
        <v>8</v>
      </c>
      <c r="F1176" s="48">
        <v>0</v>
      </c>
      <c r="G1176" s="48">
        <v>0</v>
      </c>
      <c r="H1176" s="48">
        <v>0</v>
      </c>
    </row>
    <row r="1177" spans="1:8" ht="63">
      <c r="A1177" s="47" t="s">
        <v>378</v>
      </c>
      <c r="B1177" s="44" t="s">
        <v>203</v>
      </c>
      <c r="C1177" s="44" t="s">
        <v>355</v>
      </c>
      <c r="D1177" s="44" t="s">
        <v>782</v>
      </c>
      <c r="E1177" s="44" t="s">
        <v>15</v>
      </c>
      <c r="F1177" s="48">
        <v>0</v>
      </c>
      <c r="G1177" s="48">
        <v>0</v>
      </c>
      <c r="H1177" s="48">
        <v>0</v>
      </c>
    </row>
    <row r="1178" spans="1:8" ht="15.75">
      <c r="A1178" s="47" t="s">
        <v>439</v>
      </c>
      <c r="B1178" s="44" t="s">
        <v>203</v>
      </c>
      <c r="C1178" s="44" t="s">
        <v>355</v>
      </c>
      <c r="D1178" s="44" t="s">
        <v>782</v>
      </c>
      <c r="E1178" s="44" t="s">
        <v>85</v>
      </c>
      <c r="F1178" s="48">
        <v>0</v>
      </c>
      <c r="G1178" s="48">
        <v>0</v>
      </c>
      <c r="H1178" s="48">
        <v>0</v>
      </c>
    </row>
    <row r="1179" spans="1:8" ht="31.5">
      <c r="A1179" s="47" t="s">
        <v>440</v>
      </c>
      <c r="B1179" s="44" t="s">
        <v>203</v>
      </c>
      <c r="C1179" s="44" t="s">
        <v>355</v>
      </c>
      <c r="D1179" s="44" t="s">
        <v>782</v>
      </c>
      <c r="E1179" s="44" t="s">
        <v>86</v>
      </c>
      <c r="F1179" s="48">
        <v>0</v>
      </c>
      <c r="G1179" s="48">
        <v>0</v>
      </c>
      <c r="H1179" s="48">
        <v>0</v>
      </c>
    </row>
    <row r="1180" spans="1:8" ht="15.75">
      <c r="A1180" s="130"/>
      <c r="B1180" s="131"/>
      <c r="C1180" s="131"/>
      <c r="D1180" s="131"/>
      <c r="E1180" s="131"/>
      <c r="F1180" s="46">
        <v>675384008.22000003</v>
      </c>
      <c r="G1180" s="46">
        <v>485863311.97000003</v>
      </c>
      <c r="H1180" s="46">
        <v>477989856.79000002</v>
      </c>
    </row>
    <row r="1181" spans="1:8">
      <c r="A1181" s="39"/>
      <c r="B1181" s="39"/>
      <c r="C1181" s="39"/>
      <c r="D1181" s="39"/>
      <c r="E1181" s="39"/>
      <c r="F1181" s="39"/>
      <c r="G1181" s="39"/>
      <c r="H1181" s="39"/>
    </row>
    <row r="1182" spans="1:8">
      <c r="A1182" s="120"/>
      <c r="B1182" s="121"/>
      <c r="C1182" s="121"/>
      <c r="D1182" s="121"/>
      <c r="E1182" s="121"/>
      <c r="F1182" s="121"/>
      <c r="G1182" s="121"/>
      <c r="H1182" s="121"/>
    </row>
  </sheetData>
  <mergeCells count="11">
    <mergeCell ref="E1:H1"/>
    <mergeCell ref="D2:H2"/>
    <mergeCell ref="D4:H4"/>
    <mergeCell ref="D5:H5"/>
    <mergeCell ref="D6:H6"/>
    <mergeCell ref="A1182:H1182"/>
    <mergeCell ref="E7:H7"/>
    <mergeCell ref="A9:E9"/>
    <mergeCell ref="A10:H10"/>
    <mergeCell ref="A11:H11"/>
    <mergeCell ref="A1180:E1180"/>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H123"/>
  <sheetViews>
    <sheetView workbookViewId="0">
      <selection activeCell="A9" sqref="A9:H9"/>
    </sheetView>
  </sheetViews>
  <sheetFormatPr defaultRowHeight="15"/>
  <cols>
    <col min="1" max="1" width="40" style="86" customWidth="1"/>
    <col min="2" max="2" width="3.85546875" style="86" customWidth="1"/>
    <col min="3" max="3" width="10.85546875" style="86" customWidth="1"/>
    <col min="4" max="4" width="4.85546875" style="86" customWidth="1"/>
    <col min="5" max="5" width="3.85546875" style="86" customWidth="1"/>
    <col min="6" max="8" width="11.7109375" style="86" customWidth="1"/>
  </cols>
  <sheetData>
    <row r="1" spans="1:8">
      <c r="A1" s="53"/>
      <c r="B1" s="54"/>
      <c r="C1" s="54"/>
      <c r="D1" s="54"/>
      <c r="E1" s="54"/>
      <c r="F1" s="141" t="s">
        <v>899</v>
      </c>
      <c r="G1" s="141"/>
      <c r="H1" s="141"/>
    </row>
    <row r="2" spans="1:8" ht="149.25" customHeight="1">
      <c r="A2" s="55"/>
      <c r="B2" s="55"/>
      <c r="C2" s="55"/>
      <c r="D2" s="55"/>
      <c r="E2" s="55"/>
      <c r="F2" s="142" t="s">
        <v>900</v>
      </c>
      <c r="G2" s="142"/>
      <c r="H2" s="142"/>
    </row>
    <row r="3" spans="1:8">
      <c r="A3" s="56"/>
      <c r="B3" s="57"/>
      <c r="C3" s="57"/>
      <c r="D3" s="57"/>
      <c r="E3" s="57"/>
      <c r="F3" s="58"/>
      <c r="G3" s="58"/>
      <c r="H3" s="58"/>
    </row>
    <row r="4" spans="1:8">
      <c r="A4" s="53"/>
      <c r="B4" s="54"/>
      <c r="C4" s="54"/>
      <c r="D4" s="54"/>
      <c r="E4" s="54"/>
      <c r="F4" s="141" t="s">
        <v>369</v>
      </c>
      <c r="G4" s="141"/>
      <c r="H4" s="141"/>
    </row>
    <row r="5" spans="1:8" ht="31.5" customHeight="1">
      <c r="A5" s="53"/>
      <c r="B5" s="53"/>
      <c r="C5" s="53"/>
      <c r="D5" s="53"/>
      <c r="E5" s="53"/>
      <c r="F5" s="143" t="s">
        <v>901</v>
      </c>
      <c r="G5" s="143"/>
      <c r="H5" s="143"/>
    </row>
    <row r="6" spans="1:8">
      <c r="A6" s="53"/>
      <c r="B6" s="54"/>
      <c r="C6" s="54"/>
      <c r="D6" s="54"/>
      <c r="E6" s="54"/>
      <c r="F6" s="141" t="s">
        <v>902</v>
      </c>
      <c r="G6" s="141"/>
      <c r="H6" s="141"/>
    </row>
    <row r="7" spans="1:8">
      <c r="A7" s="53"/>
      <c r="B7" s="54"/>
      <c r="C7" s="54"/>
      <c r="D7" s="54"/>
      <c r="E7" s="54"/>
      <c r="F7" s="141" t="s">
        <v>903</v>
      </c>
      <c r="G7" s="141"/>
      <c r="H7" s="141"/>
    </row>
    <row r="8" spans="1:8">
      <c r="A8" s="59"/>
      <c r="B8" s="60"/>
      <c r="C8" s="60"/>
      <c r="D8" s="60"/>
      <c r="E8" s="60"/>
      <c r="F8" s="60"/>
      <c r="G8" s="60"/>
      <c r="H8" s="60"/>
    </row>
    <row r="9" spans="1:8">
      <c r="A9" s="144" t="s">
        <v>904</v>
      </c>
      <c r="B9" s="144"/>
      <c r="C9" s="144"/>
      <c r="D9" s="144"/>
      <c r="E9" s="144"/>
      <c r="F9" s="144"/>
      <c r="G9" s="144"/>
      <c r="H9" s="144"/>
    </row>
    <row r="10" spans="1:8">
      <c r="A10" s="144" t="s">
        <v>905</v>
      </c>
      <c r="B10" s="144"/>
      <c r="C10" s="144"/>
      <c r="D10" s="144"/>
      <c r="E10" s="144"/>
      <c r="F10" s="144"/>
      <c r="G10" s="144"/>
      <c r="H10" s="144"/>
    </row>
    <row r="11" spans="1:8">
      <c r="A11" s="145" t="s">
        <v>906</v>
      </c>
      <c r="B11" s="145"/>
      <c r="C11" s="145"/>
      <c r="D11" s="145"/>
      <c r="E11" s="145"/>
      <c r="F11" s="145"/>
      <c r="G11" s="145"/>
      <c r="H11" s="145"/>
    </row>
    <row r="12" spans="1:8">
      <c r="A12" s="61"/>
      <c r="B12" s="61"/>
      <c r="C12" s="61"/>
      <c r="D12" s="61"/>
      <c r="E12" s="61"/>
      <c r="F12" s="61"/>
      <c r="G12" s="61"/>
      <c r="H12" s="61"/>
    </row>
    <row r="13" spans="1:8">
      <c r="A13" s="62" t="s">
        <v>907</v>
      </c>
      <c r="B13" s="146" t="s">
        <v>908</v>
      </c>
      <c r="C13" s="147"/>
      <c r="D13" s="147"/>
      <c r="E13" s="148"/>
      <c r="F13" s="62" t="s">
        <v>682</v>
      </c>
      <c r="G13" s="62" t="s">
        <v>683</v>
      </c>
      <c r="H13" s="62" t="s">
        <v>796</v>
      </c>
    </row>
    <row r="14" spans="1:8" ht="25.5">
      <c r="A14" s="63" t="s">
        <v>909</v>
      </c>
      <c r="B14" s="64" t="s">
        <v>8</v>
      </c>
      <c r="C14" s="65" t="s">
        <v>226</v>
      </c>
      <c r="D14" s="65" t="s">
        <v>6</v>
      </c>
      <c r="E14" s="66" t="s">
        <v>8</v>
      </c>
      <c r="F14" s="67">
        <v>247729400</v>
      </c>
      <c r="G14" s="67">
        <v>250820400</v>
      </c>
      <c r="H14" s="67">
        <v>248975100</v>
      </c>
    </row>
    <row r="15" spans="1:8">
      <c r="A15" s="63" t="s">
        <v>910</v>
      </c>
      <c r="B15" s="64" t="s">
        <v>8</v>
      </c>
      <c r="C15" s="65" t="s">
        <v>911</v>
      </c>
      <c r="D15" s="65" t="s">
        <v>6</v>
      </c>
      <c r="E15" s="66" t="s">
        <v>8</v>
      </c>
      <c r="F15" s="67">
        <v>197703000</v>
      </c>
      <c r="G15" s="67">
        <v>205045000</v>
      </c>
      <c r="H15" s="67">
        <v>202872000</v>
      </c>
    </row>
    <row r="16" spans="1:8" ht="89.25">
      <c r="A16" s="68" t="s">
        <v>912</v>
      </c>
      <c r="B16" s="69" t="s">
        <v>913</v>
      </c>
      <c r="C16" s="70" t="s">
        <v>914</v>
      </c>
      <c r="D16" s="70" t="s">
        <v>6</v>
      </c>
      <c r="E16" s="71" t="s">
        <v>62</v>
      </c>
      <c r="F16" s="72">
        <v>196094000</v>
      </c>
      <c r="G16" s="72">
        <v>203377400</v>
      </c>
      <c r="H16" s="72">
        <v>201178700</v>
      </c>
    </row>
    <row r="17" spans="1:8" ht="127.5">
      <c r="A17" s="68" t="s">
        <v>915</v>
      </c>
      <c r="B17" s="69" t="s">
        <v>913</v>
      </c>
      <c r="C17" s="70" t="s">
        <v>916</v>
      </c>
      <c r="D17" s="70" t="s">
        <v>6</v>
      </c>
      <c r="E17" s="71" t="s">
        <v>62</v>
      </c>
      <c r="F17" s="72">
        <v>368000</v>
      </c>
      <c r="G17" s="72">
        <v>382000</v>
      </c>
      <c r="H17" s="72">
        <v>378000</v>
      </c>
    </row>
    <row r="18" spans="1:8" ht="51">
      <c r="A18" s="68" t="s">
        <v>917</v>
      </c>
      <c r="B18" s="69" t="s">
        <v>913</v>
      </c>
      <c r="C18" s="70" t="s">
        <v>918</v>
      </c>
      <c r="D18" s="70" t="s">
        <v>6</v>
      </c>
      <c r="E18" s="71" t="s">
        <v>62</v>
      </c>
      <c r="F18" s="72">
        <v>346000</v>
      </c>
      <c r="G18" s="72">
        <v>359000</v>
      </c>
      <c r="H18" s="72">
        <v>355000</v>
      </c>
    </row>
    <row r="19" spans="1:8" ht="102">
      <c r="A19" s="68" t="s">
        <v>919</v>
      </c>
      <c r="B19" s="69" t="s">
        <v>913</v>
      </c>
      <c r="C19" s="70" t="s">
        <v>920</v>
      </c>
      <c r="D19" s="70" t="s">
        <v>6</v>
      </c>
      <c r="E19" s="71" t="s">
        <v>62</v>
      </c>
      <c r="F19" s="72">
        <v>895000</v>
      </c>
      <c r="G19" s="72">
        <v>926600</v>
      </c>
      <c r="H19" s="72">
        <v>960300</v>
      </c>
    </row>
    <row r="20" spans="1:8" ht="38.25">
      <c r="A20" s="63" t="s">
        <v>921</v>
      </c>
      <c r="B20" s="64" t="s">
        <v>8</v>
      </c>
      <c r="C20" s="65" t="s">
        <v>922</v>
      </c>
      <c r="D20" s="65" t="s">
        <v>6</v>
      </c>
      <c r="E20" s="66" t="s">
        <v>8</v>
      </c>
      <c r="F20" s="67">
        <v>5114850</v>
      </c>
      <c r="G20" s="67">
        <v>5346950</v>
      </c>
      <c r="H20" s="67">
        <v>5440190</v>
      </c>
    </row>
    <row r="21" spans="1:8" ht="127.5">
      <c r="A21" s="68" t="s">
        <v>923</v>
      </c>
      <c r="B21" s="69" t="s">
        <v>61</v>
      </c>
      <c r="C21" s="70" t="s">
        <v>924</v>
      </c>
      <c r="D21" s="70" t="s">
        <v>6</v>
      </c>
      <c r="E21" s="71" t="s">
        <v>62</v>
      </c>
      <c r="F21" s="72">
        <v>2348560</v>
      </c>
      <c r="G21" s="72">
        <v>2458090</v>
      </c>
      <c r="H21" s="72">
        <v>2518710</v>
      </c>
    </row>
    <row r="22" spans="1:8" ht="153">
      <c r="A22" s="68" t="s">
        <v>925</v>
      </c>
      <c r="B22" s="69" t="s">
        <v>61</v>
      </c>
      <c r="C22" s="70" t="s">
        <v>926</v>
      </c>
      <c r="D22" s="70" t="s">
        <v>6</v>
      </c>
      <c r="E22" s="71" t="s">
        <v>62</v>
      </c>
      <c r="F22" s="72">
        <v>13380</v>
      </c>
      <c r="G22" s="72">
        <v>13870</v>
      </c>
      <c r="H22" s="72">
        <v>14070</v>
      </c>
    </row>
    <row r="23" spans="1:8" ht="140.25">
      <c r="A23" s="68" t="s">
        <v>927</v>
      </c>
      <c r="B23" s="69" t="s">
        <v>61</v>
      </c>
      <c r="C23" s="70" t="s">
        <v>928</v>
      </c>
      <c r="D23" s="70" t="s">
        <v>6</v>
      </c>
      <c r="E23" s="71" t="s">
        <v>62</v>
      </c>
      <c r="F23" s="72">
        <v>3089390</v>
      </c>
      <c r="G23" s="72">
        <v>3225150</v>
      </c>
      <c r="H23" s="72">
        <v>3294090</v>
      </c>
    </row>
    <row r="24" spans="1:8" ht="140.25">
      <c r="A24" s="68" t="s">
        <v>929</v>
      </c>
      <c r="B24" s="69" t="s">
        <v>61</v>
      </c>
      <c r="C24" s="70" t="s">
        <v>930</v>
      </c>
      <c r="D24" s="70" t="s">
        <v>6</v>
      </c>
      <c r="E24" s="71" t="s">
        <v>62</v>
      </c>
      <c r="F24" s="72">
        <v>-336480</v>
      </c>
      <c r="G24" s="72">
        <v>-350160</v>
      </c>
      <c r="H24" s="72">
        <v>-386680</v>
      </c>
    </row>
    <row r="25" spans="1:8">
      <c r="A25" s="63" t="s">
        <v>931</v>
      </c>
      <c r="B25" s="64" t="s">
        <v>8</v>
      </c>
      <c r="C25" s="65" t="s">
        <v>932</v>
      </c>
      <c r="D25" s="65" t="s">
        <v>6</v>
      </c>
      <c r="E25" s="66" t="s">
        <v>8</v>
      </c>
      <c r="F25" s="67">
        <v>25550700</v>
      </c>
      <c r="G25" s="67">
        <v>25635600</v>
      </c>
      <c r="H25" s="67">
        <v>26851200</v>
      </c>
    </row>
    <row r="26" spans="1:8" ht="38.25">
      <c r="A26" s="68" t="s">
        <v>933</v>
      </c>
      <c r="B26" s="69" t="s">
        <v>913</v>
      </c>
      <c r="C26" s="70" t="s">
        <v>934</v>
      </c>
      <c r="D26" s="70" t="s">
        <v>6</v>
      </c>
      <c r="E26" s="71" t="s">
        <v>62</v>
      </c>
      <c r="F26" s="72">
        <v>7114000</v>
      </c>
      <c r="G26" s="72">
        <v>7568000</v>
      </c>
      <c r="H26" s="72">
        <v>7929000</v>
      </c>
    </row>
    <row r="27" spans="1:8" ht="51">
      <c r="A27" s="68" t="s">
        <v>935</v>
      </c>
      <c r="B27" s="69" t="s">
        <v>913</v>
      </c>
      <c r="C27" s="70" t="s">
        <v>936</v>
      </c>
      <c r="D27" s="70" t="s">
        <v>6</v>
      </c>
      <c r="E27" s="71" t="s">
        <v>62</v>
      </c>
      <c r="F27" s="72">
        <v>16599000</v>
      </c>
      <c r="G27" s="72">
        <v>17658000</v>
      </c>
      <c r="H27" s="72">
        <v>18502000</v>
      </c>
    </row>
    <row r="28" spans="1:8" ht="25.5">
      <c r="A28" s="68" t="s">
        <v>937</v>
      </c>
      <c r="B28" s="69" t="s">
        <v>913</v>
      </c>
      <c r="C28" s="70" t="s">
        <v>938</v>
      </c>
      <c r="D28" s="70" t="s">
        <v>6</v>
      </c>
      <c r="E28" s="71" t="s">
        <v>62</v>
      </c>
      <c r="F28" s="72">
        <v>1448000</v>
      </c>
      <c r="G28" s="72">
        <v>0</v>
      </c>
      <c r="H28" s="72">
        <v>0</v>
      </c>
    </row>
    <row r="29" spans="1:8">
      <c r="A29" s="68" t="s">
        <v>939</v>
      </c>
      <c r="B29" s="69" t="s">
        <v>913</v>
      </c>
      <c r="C29" s="70" t="s">
        <v>940</v>
      </c>
      <c r="D29" s="70" t="s">
        <v>6</v>
      </c>
      <c r="E29" s="71" t="s">
        <v>62</v>
      </c>
      <c r="F29" s="72">
        <v>65700</v>
      </c>
      <c r="G29" s="72">
        <v>72600</v>
      </c>
      <c r="H29" s="72">
        <v>70200</v>
      </c>
    </row>
    <row r="30" spans="1:8" ht="51">
      <c r="A30" s="68" t="s">
        <v>941</v>
      </c>
      <c r="B30" s="69" t="s">
        <v>913</v>
      </c>
      <c r="C30" s="70" t="s">
        <v>942</v>
      </c>
      <c r="D30" s="70" t="s">
        <v>6</v>
      </c>
      <c r="E30" s="71" t="s">
        <v>62</v>
      </c>
      <c r="F30" s="72">
        <v>324000</v>
      </c>
      <c r="G30" s="72">
        <v>337000</v>
      </c>
      <c r="H30" s="72">
        <v>350000</v>
      </c>
    </row>
    <row r="31" spans="1:8">
      <c r="A31" s="63" t="s">
        <v>943</v>
      </c>
      <c r="B31" s="64" t="s">
        <v>8</v>
      </c>
      <c r="C31" s="65" t="s">
        <v>944</v>
      </c>
      <c r="D31" s="65" t="s">
        <v>6</v>
      </c>
      <c r="E31" s="66" t="s">
        <v>8</v>
      </c>
      <c r="F31" s="67">
        <v>3772000</v>
      </c>
      <c r="G31" s="67">
        <v>3834000</v>
      </c>
      <c r="H31" s="67">
        <v>3898000</v>
      </c>
    </row>
    <row r="32" spans="1:8" ht="51">
      <c r="A32" s="68" t="s">
        <v>945</v>
      </c>
      <c r="B32" s="69" t="s">
        <v>913</v>
      </c>
      <c r="C32" s="70" t="s">
        <v>946</v>
      </c>
      <c r="D32" s="70" t="s">
        <v>6</v>
      </c>
      <c r="E32" s="71" t="s">
        <v>62</v>
      </c>
      <c r="F32" s="72">
        <v>3772000</v>
      </c>
      <c r="G32" s="72">
        <v>3834000</v>
      </c>
      <c r="H32" s="72">
        <v>3898000</v>
      </c>
    </row>
    <row r="33" spans="1:8" ht="51">
      <c r="A33" s="63" t="s">
        <v>947</v>
      </c>
      <c r="B33" s="64" t="s">
        <v>8</v>
      </c>
      <c r="C33" s="65" t="s">
        <v>296</v>
      </c>
      <c r="D33" s="65" t="s">
        <v>6</v>
      </c>
      <c r="E33" s="66" t="s">
        <v>8</v>
      </c>
      <c r="F33" s="67">
        <v>5223750</v>
      </c>
      <c r="G33" s="67">
        <v>5131750</v>
      </c>
      <c r="H33" s="67">
        <v>4982610</v>
      </c>
    </row>
    <row r="34" spans="1:8" ht="102">
      <c r="A34" s="68" t="s">
        <v>948</v>
      </c>
      <c r="B34" s="69" t="s">
        <v>203</v>
      </c>
      <c r="C34" s="70" t="s">
        <v>949</v>
      </c>
      <c r="D34" s="70" t="s">
        <v>6</v>
      </c>
      <c r="E34" s="71" t="s">
        <v>74</v>
      </c>
      <c r="F34" s="72">
        <v>1290000</v>
      </c>
      <c r="G34" s="72">
        <v>1225000</v>
      </c>
      <c r="H34" s="72">
        <v>1165000</v>
      </c>
    </row>
    <row r="35" spans="1:8" ht="89.25">
      <c r="A35" s="68" t="s">
        <v>950</v>
      </c>
      <c r="B35" s="69" t="s">
        <v>203</v>
      </c>
      <c r="C35" s="70" t="s">
        <v>951</v>
      </c>
      <c r="D35" s="70" t="s">
        <v>6</v>
      </c>
      <c r="E35" s="71" t="s">
        <v>74</v>
      </c>
      <c r="F35" s="72">
        <v>1920000</v>
      </c>
      <c r="G35" s="72">
        <v>1895000</v>
      </c>
      <c r="H35" s="72">
        <v>1800000</v>
      </c>
    </row>
    <row r="36" spans="1:8" ht="76.5">
      <c r="A36" s="68" t="s">
        <v>952</v>
      </c>
      <c r="B36" s="69" t="s">
        <v>203</v>
      </c>
      <c r="C36" s="70" t="s">
        <v>953</v>
      </c>
      <c r="D36" s="70" t="s">
        <v>6</v>
      </c>
      <c r="E36" s="71" t="s">
        <v>74</v>
      </c>
      <c r="F36" s="72">
        <v>2013750</v>
      </c>
      <c r="G36" s="72">
        <v>2011750</v>
      </c>
      <c r="H36" s="72">
        <v>2017610</v>
      </c>
    </row>
    <row r="37" spans="1:8" ht="25.5">
      <c r="A37" s="63" t="s">
        <v>954</v>
      </c>
      <c r="B37" s="64" t="s">
        <v>8</v>
      </c>
      <c r="C37" s="65" t="s">
        <v>299</v>
      </c>
      <c r="D37" s="65" t="s">
        <v>6</v>
      </c>
      <c r="E37" s="66" t="s">
        <v>8</v>
      </c>
      <c r="F37" s="67">
        <v>1512300</v>
      </c>
      <c r="G37" s="67">
        <v>1572800</v>
      </c>
      <c r="H37" s="67">
        <v>1635700</v>
      </c>
    </row>
    <row r="38" spans="1:8" ht="38.25">
      <c r="A38" s="68" t="s">
        <v>955</v>
      </c>
      <c r="B38" s="69" t="s">
        <v>956</v>
      </c>
      <c r="C38" s="70" t="s">
        <v>957</v>
      </c>
      <c r="D38" s="70" t="s">
        <v>6</v>
      </c>
      <c r="E38" s="71" t="s">
        <v>74</v>
      </c>
      <c r="F38" s="72">
        <v>166700</v>
      </c>
      <c r="G38" s="72">
        <v>173500</v>
      </c>
      <c r="H38" s="72">
        <v>180300</v>
      </c>
    </row>
    <row r="39" spans="1:8" ht="25.5">
      <c r="A39" s="68" t="s">
        <v>958</v>
      </c>
      <c r="B39" s="69" t="s">
        <v>956</v>
      </c>
      <c r="C39" s="70" t="s">
        <v>959</v>
      </c>
      <c r="D39" s="70" t="s">
        <v>6</v>
      </c>
      <c r="E39" s="71" t="s">
        <v>74</v>
      </c>
      <c r="F39" s="72">
        <v>174000</v>
      </c>
      <c r="G39" s="72">
        <v>180900</v>
      </c>
      <c r="H39" s="72">
        <v>188200</v>
      </c>
    </row>
    <row r="40" spans="1:8">
      <c r="A40" s="68" t="s">
        <v>960</v>
      </c>
      <c r="B40" s="69" t="s">
        <v>956</v>
      </c>
      <c r="C40" s="70" t="s">
        <v>961</v>
      </c>
      <c r="D40" s="70" t="s">
        <v>962</v>
      </c>
      <c r="E40" s="71" t="s">
        <v>74</v>
      </c>
      <c r="F40" s="72">
        <v>852900</v>
      </c>
      <c r="G40" s="72">
        <v>887000</v>
      </c>
      <c r="H40" s="72">
        <v>922500</v>
      </c>
    </row>
    <row r="41" spans="1:8" ht="25.5">
      <c r="A41" s="68" t="s">
        <v>963</v>
      </c>
      <c r="B41" s="69" t="s">
        <v>956</v>
      </c>
      <c r="C41" s="70" t="s">
        <v>964</v>
      </c>
      <c r="D41" s="70" t="s">
        <v>962</v>
      </c>
      <c r="E41" s="71" t="s">
        <v>74</v>
      </c>
      <c r="F41" s="72">
        <v>318700</v>
      </c>
      <c r="G41" s="72">
        <v>331400</v>
      </c>
      <c r="H41" s="72">
        <v>344700</v>
      </c>
    </row>
    <row r="42" spans="1:8" ht="38.25">
      <c r="A42" s="63" t="s">
        <v>965</v>
      </c>
      <c r="B42" s="64" t="s">
        <v>8</v>
      </c>
      <c r="C42" s="65" t="s">
        <v>305</v>
      </c>
      <c r="D42" s="65" t="s">
        <v>6</v>
      </c>
      <c r="E42" s="66" t="s">
        <v>8</v>
      </c>
      <c r="F42" s="67">
        <v>6620000</v>
      </c>
      <c r="G42" s="67">
        <v>2052500</v>
      </c>
      <c r="H42" s="67">
        <v>1990000</v>
      </c>
    </row>
    <row r="43" spans="1:8" ht="102">
      <c r="A43" s="68" t="s">
        <v>966</v>
      </c>
      <c r="B43" s="69" t="s">
        <v>203</v>
      </c>
      <c r="C43" s="70" t="s">
        <v>967</v>
      </c>
      <c r="D43" s="70" t="s">
        <v>6</v>
      </c>
      <c r="E43" s="71" t="s">
        <v>242</v>
      </c>
      <c r="F43" s="72">
        <v>4325000</v>
      </c>
      <c r="G43" s="72">
        <v>1000000</v>
      </c>
      <c r="H43" s="72">
        <v>1000000</v>
      </c>
    </row>
    <row r="44" spans="1:8" ht="63.75">
      <c r="A44" s="68" t="s">
        <v>968</v>
      </c>
      <c r="B44" s="69" t="s">
        <v>203</v>
      </c>
      <c r="C44" s="70" t="s">
        <v>969</v>
      </c>
      <c r="D44" s="70" t="s">
        <v>6</v>
      </c>
      <c r="E44" s="71" t="s">
        <v>970</v>
      </c>
      <c r="F44" s="72">
        <v>1375000</v>
      </c>
      <c r="G44" s="72">
        <v>190000</v>
      </c>
      <c r="H44" s="72">
        <v>180000</v>
      </c>
    </row>
    <row r="45" spans="1:8" ht="51">
      <c r="A45" s="68" t="s">
        <v>971</v>
      </c>
      <c r="B45" s="69" t="s">
        <v>203</v>
      </c>
      <c r="C45" s="70" t="s">
        <v>972</v>
      </c>
      <c r="D45" s="70" t="s">
        <v>6</v>
      </c>
      <c r="E45" s="71" t="s">
        <v>970</v>
      </c>
      <c r="F45" s="72">
        <v>625000</v>
      </c>
      <c r="G45" s="72">
        <v>587500</v>
      </c>
      <c r="H45" s="72">
        <v>555000</v>
      </c>
    </row>
    <row r="46" spans="1:8" ht="114.75">
      <c r="A46" s="68" t="s">
        <v>973</v>
      </c>
      <c r="B46" s="69" t="s">
        <v>203</v>
      </c>
      <c r="C46" s="70" t="s">
        <v>974</v>
      </c>
      <c r="D46" s="70" t="s">
        <v>6</v>
      </c>
      <c r="E46" s="71" t="s">
        <v>970</v>
      </c>
      <c r="F46" s="72">
        <v>220000</v>
      </c>
      <c r="G46" s="72">
        <v>205000</v>
      </c>
      <c r="H46" s="72">
        <v>190000</v>
      </c>
    </row>
    <row r="47" spans="1:8" ht="102">
      <c r="A47" s="68" t="s">
        <v>975</v>
      </c>
      <c r="B47" s="69" t="s">
        <v>203</v>
      </c>
      <c r="C47" s="70" t="s">
        <v>976</v>
      </c>
      <c r="D47" s="70" t="s">
        <v>6</v>
      </c>
      <c r="E47" s="71" t="s">
        <v>970</v>
      </c>
      <c r="F47" s="72">
        <v>75000</v>
      </c>
      <c r="G47" s="72">
        <v>70000</v>
      </c>
      <c r="H47" s="72">
        <v>65000</v>
      </c>
    </row>
    <row r="48" spans="1:8" ht="25.5">
      <c r="A48" s="63" t="s">
        <v>977</v>
      </c>
      <c r="B48" s="64" t="s">
        <v>8</v>
      </c>
      <c r="C48" s="65" t="s">
        <v>978</v>
      </c>
      <c r="D48" s="65" t="s">
        <v>6</v>
      </c>
      <c r="E48" s="66" t="s">
        <v>8</v>
      </c>
      <c r="F48" s="67">
        <v>2182800</v>
      </c>
      <c r="G48" s="67">
        <v>2151800</v>
      </c>
      <c r="H48" s="67">
        <v>1255400</v>
      </c>
    </row>
    <row r="49" spans="1:8" ht="127.5">
      <c r="A49" s="68" t="s">
        <v>979</v>
      </c>
      <c r="B49" s="69" t="s">
        <v>980</v>
      </c>
      <c r="C49" s="70" t="s">
        <v>981</v>
      </c>
      <c r="D49" s="70" t="s">
        <v>982</v>
      </c>
      <c r="E49" s="71" t="s">
        <v>983</v>
      </c>
      <c r="F49" s="72">
        <v>3000</v>
      </c>
      <c r="G49" s="72">
        <v>3000</v>
      </c>
      <c r="H49" s="72">
        <v>3000</v>
      </c>
    </row>
    <row r="50" spans="1:8" ht="114.75">
      <c r="A50" s="68" t="s">
        <v>984</v>
      </c>
      <c r="B50" s="69" t="s">
        <v>980</v>
      </c>
      <c r="C50" s="70" t="s">
        <v>985</v>
      </c>
      <c r="D50" s="70" t="s">
        <v>982</v>
      </c>
      <c r="E50" s="71" t="s">
        <v>983</v>
      </c>
      <c r="F50" s="72">
        <v>3000</v>
      </c>
      <c r="G50" s="72">
        <v>3000</v>
      </c>
      <c r="H50" s="72">
        <v>3000</v>
      </c>
    </row>
    <row r="51" spans="1:8" ht="102">
      <c r="A51" s="68" t="s">
        <v>986</v>
      </c>
      <c r="B51" s="69" t="s">
        <v>987</v>
      </c>
      <c r="C51" s="70" t="s">
        <v>988</v>
      </c>
      <c r="D51" s="70" t="s">
        <v>982</v>
      </c>
      <c r="E51" s="71" t="s">
        <v>983</v>
      </c>
      <c r="F51" s="72">
        <v>42800</v>
      </c>
      <c r="G51" s="72">
        <v>38500</v>
      </c>
      <c r="H51" s="72">
        <v>34600</v>
      </c>
    </row>
    <row r="52" spans="1:8" ht="127.5">
      <c r="A52" s="68" t="s">
        <v>979</v>
      </c>
      <c r="B52" s="69" t="s">
        <v>987</v>
      </c>
      <c r="C52" s="70" t="s">
        <v>981</v>
      </c>
      <c r="D52" s="70" t="s">
        <v>6</v>
      </c>
      <c r="E52" s="71" t="s">
        <v>983</v>
      </c>
      <c r="F52" s="72">
        <v>39600</v>
      </c>
      <c r="G52" s="72">
        <v>35600</v>
      </c>
      <c r="H52" s="72">
        <v>32100</v>
      </c>
    </row>
    <row r="53" spans="1:8" ht="102">
      <c r="A53" s="68" t="s">
        <v>989</v>
      </c>
      <c r="B53" s="69" t="s">
        <v>987</v>
      </c>
      <c r="C53" s="70" t="s">
        <v>990</v>
      </c>
      <c r="D53" s="70" t="s">
        <v>6</v>
      </c>
      <c r="E53" s="71" t="s">
        <v>983</v>
      </c>
      <c r="F53" s="72">
        <v>9300</v>
      </c>
      <c r="G53" s="72">
        <v>8300</v>
      </c>
      <c r="H53" s="72">
        <v>7500</v>
      </c>
    </row>
    <row r="54" spans="1:8" ht="114.75">
      <c r="A54" s="68" t="s">
        <v>991</v>
      </c>
      <c r="B54" s="69" t="s">
        <v>987</v>
      </c>
      <c r="C54" s="70" t="s">
        <v>992</v>
      </c>
      <c r="D54" s="70" t="s">
        <v>6</v>
      </c>
      <c r="E54" s="71" t="s">
        <v>983</v>
      </c>
      <c r="F54" s="72">
        <v>1700</v>
      </c>
      <c r="G54" s="72">
        <v>1600</v>
      </c>
      <c r="H54" s="72">
        <v>1400</v>
      </c>
    </row>
    <row r="55" spans="1:8" ht="127.5">
      <c r="A55" s="68" t="s">
        <v>993</v>
      </c>
      <c r="B55" s="69" t="s">
        <v>987</v>
      </c>
      <c r="C55" s="70" t="s">
        <v>994</v>
      </c>
      <c r="D55" s="70" t="s">
        <v>6</v>
      </c>
      <c r="E55" s="71" t="s">
        <v>983</v>
      </c>
      <c r="F55" s="72">
        <v>14000</v>
      </c>
      <c r="G55" s="72">
        <v>12600</v>
      </c>
      <c r="H55" s="72">
        <v>11300</v>
      </c>
    </row>
    <row r="56" spans="1:8" ht="140.25">
      <c r="A56" s="68" t="s">
        <v>995</v>
      </c>
      <c r="B56" s="69" t="s">
        <v>987</v>
      </c>
      <c r="C56" s="70" t="s">
        <v>996</v>
      </c>
      <c r="D56" s="70" t="s">
        <v>6</v>
      </c>
      <c r="E56" s="71" t="s">
        <v>983</v>
      </c>
      <c r="F56" s="72">
        <v>3800</v>
      </c>
      <c r="G56" s="72">
        <v>3400</v>
      </c>
      <c r="H56" s="72">
        <v>3100</v>
      </c>
    </row>
    <row r="57" spans="1:8" ht="102">
      <c r="A57" s="68" t="s">
        <v>997</v>
      </c>
      <c r="B57" s="69" t="s">
        <v>987</v>
      </c>
      <c r="C57" s="70" t="s">
        <v>998</v>
      </c>
      <c r="D57" s="70" t="s">
        <v>6</v>
      </c>
      <c r="E57" s="71" t="s">
        <v>983</v>
      </c>
      <c r="F57" s="72">
        <v>13500</v>
      </c>
      <c r="G57" s="72">
        <v>12200</v>
      </c>
      <c r="H57" s="72">
        <v>10900</v>
      </c>
    </row>
    <row r="58" spans="1:8" ht="114.75">
      <c r="A58" s="68" t="s">
        <v>984</v>
      </c>
      <c r="B58" s="69" t="s">
        <v>987</v>
      </c>
      <c r="C58" s="70" t="s">
        <v>985</v>
      </c>
      <c r="D58" s="70" t="s">
        <v>6</v>
      </c>
      <c r="E58" s="71" t="s">
        <v>983</v>
      </c>
      <c r="F58" s="72">
        <v>234900</v>
      </c>
      <c r="G58" s="72">
        <v>211400</v>
      </c>
      <c r="H58" s="72">
        <v>190300</v>
      </c>
    </row>
    <row r="59" spans="1:8" ht="102">
      <c r="A59" s="68" t="s">
        <v>999</v>
      </c>
      <c r="B59" s="69" t="s">
        <v>203</v>
      </c>
      <c r="C59" s="70" t="s">
        <v>1000</v>
      </c>
      <c r="D59" s="70" t="s">
        <v>6</v>
      </c>
      <c r="E59" s="71" t="s">
        <v>983</v>
      </c>
      <c r="F59" s="72">
        <v>5000</v>
      </c>
      <c r="G59" s="72">
        <v>5000</v>
      </c>
      <c r="H59" s="72">
        <v>5000</v>
      </c>
    </row>
    <row r="60" spans="1:8" ht="76.5">
      <c r="A60" s="68" t="s">
        <v>1001</v>
      </c>
      <c r="B60" s="69" t="s">
        <v>1002</v>
      </c>
      <c r="C60" s="70" t="s">
        <v>1003</v>
      </c>
      <c r="D60" s="70" t="s">
        <v>1004</v>
      </c>
      <c r="E60" s="71" t="s">
        <v>983</v>
      </c>
      <c r="F60" s="72">
        <v>936000</v>
      </c>
      <c r="G60" s="72">
        <v>936000</v>
      </c>
      <c r="H60" s="72">
        <v>83000</v>
      </c>
    </row>
    <row r="61" spans="1:8" ht="76.5">
      <c r="A61" s="68" t="s">
        <v>1001</v>
      </c>
      <c r="B61" s="69" t="s">
        <v>1005</v>
      </c>
      <c r="C61" s="70" t="s">
        <v>1003</v>
      </c>
      <c r="D61" s="70" t="s">
        <v>1004</v>
      </c>
      <c r="E61" s="71" t="s">
        <v>983</v>
      </c>
      <c r="F61" s="72">
        <v>558500</v>
      </c>
      <c r="G61" s="72">
        <v>558500</v>
      </c>
      <c r="H61" s="72">
        <v>558500</v>
      </c>
    </row>
    <row r="62" spans="1:8" ht="114.75">
      <c r="A62" s="68" t="s">
        <v>1006</v>
      </c>
      <c r="B62" s="69" t="s">
        <v>1005</v>
      </c>
      <c r="C62" s="70" t="s">
        <v>1007</v>
      </c>
      <c r="D62" s="70" t="s">
        <v>962</v>
      </c>
      <c r="E62" s="71" t="s">
        <v>983</v>
      </c>
      <c r="F62" s="72">
        <v>35700</v>
      </c>
      <c r="G62" s="72">
        <v>35700</v>
      </c>
      <c r="H62" s="72">
        <v>35700</v>
      </c>
    </row>
    <row r="63" spans="1:8" ht="114.75">
      <c r="A63" s="68" t="s">
        <v>1006</v>
      </c>
      <c r="B63" s="69" t="s">
        <v>1008</v>
      </c>
      <c r="C63" s="70" t="s">
        <v>1007</v>
      </c>
      <c r="D63" s="70" t="s">
        <v>962</v>
      </c>
      <c r="E63" s="71" t="s">
        <v>983</v>
      </c>
      <c r="F63" s="72">
        <v>277000</v>
      </c>
      <c r="G63" s="72">
        <v>287000</v>
      </c>
      <c r="H63" s="72">
        <v>276000</v>
      </c>
    </row>
    <row r="64" spans="1:8" ht="76.5">
      <c r="A64" s="68" t="s">
        <v>1001</v>
      </c>
      <c r="B64" s="69" t="s">
        <v>163</v>
      </c>
      <c r="C64" s="70" t="s">
        <v>1003</v>
      </c>
      <c r="D64" s="70" t="s">
        <v>1004</v>
      </c>
      <c r="E64" s="71" t="s">
        <v>983</v>
      </c>
      <c r="F64" s="72">
        <v>5000</v>
      </c>
      <c r="G64" s="72">
        <v>0</v>
      </c>
      <c r="H64" s="72">
        <v>0</v>
      </c>
    </row>
    <row r="65" spans="1:8">
      <c r="A65" s="63" t="s">
        <v>1009</v>
      </c>
      <c r="B65" s="64" t="s">
        <v>8</v>
      </c>
      <c r="C65" s="65" t="s">
        <v>1010</v>
      </c>
      <c r="D65" s="65" t="s">
        <v>6</v>
      </c>
      <c r="E65" s="66" t="s">
        <v>8</v>
      </c>
      <c r="F65" s="67">
        <v>50000</v>
      </c>
      <c r="G65" s="67">
        <v>50000</v>
      </c>
      <c r="H65" s="67">
        <v>50000</v>
      </c>
    </row>
    <row r="66" spans="1:8" ht="25.5">
      <c r="A66" s="68" t="s">
        <v>1011</v>
      </c>
      <c r="B66" s="69" t="s">
        <v>203</v>
      </c>
      <c r="C66" s="70" t="s">
        <v>1012</v>
      </c>
      <c r="D66" s="70" t="s">
        <v>6</v>
      </c>
      <c r="E66" s="71" t="s">
        <v>1013</v>
      </c>
      <c r="F66" s="72">
        <v>50000</v>
      </c>
      <c r="G66" s="72">
        <v>50000</v>
      </c>
      <c r="H66" s="72">
        <v>50000</v>
      </c>
    </row>
    <row r="67" spans="1:8">
      <c r="A67" s="63" t="s">
        <v>1014</v>
      </c>
      <c r="B67" s="64" t="s">
        <v>8</v>
      </c>
      <c r="C67" s="65" t="s">
        <v>356</v>
      </c>
      <c r="D67" s="65" t="s">
        <v>6</v>
      </c>
      <c r="E67" s="66" t="s">
        <v>8</v>
      </c>
      <c r="F67" s="67">
        <v>309529407.86000001</v>
      </c>
      <c r="G67" s="67">
        <v>224696917.94</v>
      </c>
      <c r="H67" s="67">
        <v>225140526.74000001</v>
      </c>
    </row>
    <row r="68" spans="1:8" ht="38.25">
      <c r="A68" s="63" t="s">
        <v>1015</v>
      </c>
      <c r="B68" s="64" t="s">
        <v>8</v>
      </c>
      <c r="C68" s="65" t="s">
        <v>1016</v>
      </c>
      <c r="D68" s="65" t="s">
        <v>6</v>
      </c>
      <c r="E68" s="66" t="s">
        <v>8</v>
      </c>
      <c r="F68" s="67">
        <v>309529407.86000001</v>
      </c>
      <c r="G68" s="67">
        <v>224696917.94</v>
      </c>
      <c r="H68" s="67">
        <v>225140526.74000001</v>
      </c>
    </row>
    <row r="69" spans="1:8" ht="25.5">
      <c r="A69" s="63" t="s">
        <v>1017</v>
      </c>
      <c r="B69" s="64" t="s">
        <v>8</v>
      </c>
      <c r="C69" s="65" t="s">
        <v>1018</v>
      </c>
      <c r="D69" s="65" t="s">
        <v>6</v>
      </c>
      <c r="E69" s="66" t="s">
        <v>8</v>
      </c>
      <c r="F69" s="67">
        <v>1446300</v>
      </c>
      <c r="G69" s="67">
        <v>1986600</v>
      </c>
      <c r="H69" s="67">
        <v>71600</v>
      </c>
    </row>
    <row r="70" spans="1:8" ht="38.25">
      <c r="A70" s="68" t="s">
        <v>1019</v>
      </c>
      <c r="B70" s="69" t="s">
        <v>163</v>
      </c>
      <c r="C70" s="70" t="s">
        <v>1020</v>
      </c>
      <c r="D70" s="70" t="s">
        <v>6</v>
      </c>
      <c r="E70" s="71" t="s">
        <v>1021</v>
      </c>
      <c r="F70" s="72">
        <v>1446300</v>
      </c>
      <c r="G70" s="72">
        <v>1986600</v>
      </c>
      <c r="H70" s="72">
        <v>71600</v>
      </c>
    </row>
    <row r="71" spans="1:8" ht="38.25">
      <c r="A71" s="63" t="s">
        <v>1022</v>
      </c>
      <c r="B71" s="64" t="s">
        <v>8</v>
      </c>
      <c r="C71" s="65" t="s">
        <v>1023</v>
      </c>
      <c r="D71" s="65" t="s">
        <v>6</v>
      </c>
      <c r="E71" s="66" t="s">
        <v>8</v>
      </c>
      <c r="F71" s="67">
        <v>69581927.859999999</v>
      </c>
      <c r="G71" s="67">
        <v>8077987.9400000004</v>
      </c>
      <c r="H71" s="67">
        <v>10940096.74</v>
      </c>
    </row>
    <row r="72" spans="1:8" ht="63.75">
      <c r="A72" s="68" t="s">
        <v>1024</v>
      </c>
      <c r="B72" s="69" t="s">
        <v>163</v>
      </c>
      <c r="C72" s="70" t="s">
        <v>1025</v>
      </c>
      <c r="D72" s="70" t="s">
        <v>6</v>
      </c>
      <c r="E72" s="71" t="s">
        <v>1021</v>
      </c>
      <c r="F72" s="72">
        <v>12236500</v>
      </c>
      <c r="G72" s="72">
        <v>0</v>
      </c>
      <c r="H72" s="72">
        <v>0</v>
      </c>
    </row>
    <row r="73" spans="1:8" ht="63.75">
      <c r="A73" s="68" t="s">
        <v>1026</v>
      </c>
      <c r="B73" s="69" t="s">
        <v>163</v>
      </c>
      <c r="C73" s="70" t="s">
        <v>1027</v>
      </c>
      <c r="D73" s="70" t="s">
        <v>6</v>
      </c>
      <c r="E73" s="71" t="s">
        <v>1021</v>
      </c>
      <c r="F73" s="72">
        <v>829970</v>
      </c>
      <c r="G73" s="72">
        <v>748480</v>
      </c>
      <c r="H73" s="72">
        <v>748480</v>
      </c>
    </row>
    <row r="74" spans="1:8" ht="38.25">
      <c r="A74" s="68" t="s">
        <v>1028</v>
      </c>
      <c r="B74" s="69" t="s">
        <v>163</v>
      </c>
      <c r="C74" s="70" t="s">
        <v>1029</v>
      </c>
      <c r="D74" s="70" t="s">
        <v>6</v>
      </c>
      <c r="E74" s="71" t="s">
        <v>1021</v>
      </c>
      <c r="F74" s="72">
        <v>1560547.86</v>
      </c>
      <c r="G74" s="72">
        <v>1589907.94</v>
      </c>
      <c r="H74" s="72">
        <v>1581016.74</v>
      </c>
    </row>
    <row r="75" spans="1:8" ht="25.5">
      <c r="A75" s="68" t="s">
        <v>1030</v>
      </c>
      <c r="B75" s="69" t="s">
        <v>163</v>
      </c>
      <c r="C75" s="70" t="s">
        <v>1031</v>
      </c>
      <c r="D75" s="70" t="s">
        <v>6</v>
      </c>
      <c r="E75" s="71" t="s">
        <v>1021</v>
      </c>
      <c r="F75" s="72">
        <v>8044510</v>
      </c>
      <c r="G75" s="72">
        <v>0</v>
      </c>
      <c r="H75" s="72">
        <v>2871000</v>
      </c>
    </row>
    <row r="76" spans="1:8" ht="38.25">
      <c r="A76" s="68" t="s">
        <v>1032</v>
      </c>
      <c r="B76" s="69" t="s">
        <v>163</v>
      </c>
      <c r="C76" s="70" t="s">
        <v>1033</v>
      </c>
      <c r="D76" s="70" t="s">
        <v>1034</v>
      </c>
      <c r="E76" s="71" t="s">
        <v>1021</v>
      </c>
      <c r="F76" s="72">
        <v>6049000</v>
      </c>
      <c r="G76" s="72">
        <v>4033000</v>
      </c>
      <c r="H76" s="72">
        <v>4033000</v>
      </c>
    </row>
    <row r="77" spans="1:8" ht="51">
      <c r="A77" s="68" t="s">
        <v>1035</v>
      </c>
      <c r="B77" s="69" t="s">
        <v>163</v>
      </c>
      <c r="C77" s="70" t="s">
        <v>1033</v>
      </c>
      <c r="D77" s="70" t="s">
        <v>1036</v>
      </c>
      <c r="E77" s="71" t="s">
        <v>1021</v>
      </c>
      <c r="F77" s="72">
        <v>34300</v>
      </c>
      <c r="G77" s="72">
        <v>34300</v>
      </c>
      <c r="H77" s="72">
        <v>34300</v>
      </c>
    </row>
    <row r="78" spans="1:8" ht="114.75">
      <c r="A78" s="68" t="s">
        <v>1037</v>
      </c>
      <c r="B78" s="69" t="s">
        <v>163</v>
      </c>
      <c r="C78" s="70" t="s">
        <v>1033</v>
      </c>
      <c r="D78" s="70" t="s">
        <v>1038</v>
      </c>
      <c r="E78" s="71" t="s">
        <v>1021</v>
      </c>
      <c r="F78" s="72">
        <v>1672300</v>
      </c>
      <c r="G78" s="72">
        <v>1672300</v>
      </c>
      <c r="H78" s="72">
        <v>1672300</v>
      </c>
    </row>
    <row r="79" spans="1:8" ht="63.75">
      <c r="A79" s="68" t="s">
        <v>1039</v>
      </c>
      <c r="B79" s="69" t="s">
        <v>163</v>
      </c>
      <c r="C79" s="70" t="s">
        <v>1033</v>
      </c>
      <c r="D79" s="70" t="s">
        <v>1040</v>
      </c>
      <c r="E79" s="71" t="s">
        <v>1021</v>
      </c>
      <c r="F79" s="72">
        <v>39154800</v>
      </c>
      <c r="G79" s="72">
        <v>0</v>
      </c>
      <c r="H79" s="72">
        <v>0</v>
      </c>
    </row>
    <row r="80" spans="1:8" ht="25.5">
      <c r="A80" s="63" t="s">
        <v>1041</v>
      </c>
      <c r="B80" s="64" t="s">
        <v>8</v>
      </c>
      <c r="C80" s="65" t="s">
        <v>1042</v>
      </c>
      <c r="D80" s="65" t="s">
        <v>6</v>
      </c>
      <c r="E80" s="66" t="s">
        <v>8</v>
      </c>
      <c r="F80" s="67">
        <v>237916480</v>
      </c>
      <c r="G80" s="67">
        <v>214632330</v>
      </c>
      <c r="H80" s="67">
        <v>214128830</v>
      </c>
    </row>
    <row r="81" spans="1:8" ht="38.25">
      <c r="A81" s="68" t="s">
        <v>1043</v>
      </c>
      <c r="B81" s="69" t="s">
        <v>163</v>
      </c>
      <c r="C81" s="70" t="s">
        <v>1044</v>
      </c>
      <c r="D81" s="70" t="s">
        <v>6</v>
      </c>
      <c r="E81" s="71" t="s">
        <v>1021</v>
      </c>
      <c r="F81" s="72">
        <v>1727900</v>
      </c>
      <c r="G81" s="72">
        <v>1727900</v>
      </c>
      <c r="H81" s="72">
        <v>1727900</v>
      </c>
    </row>
    <row r="82" spans="1:8" ht="63.75">
      <c r="A82" s="68" t="s">
        <v>1045</v>
      </c>
      <c r="B82" s="69" t="s">
        <v>163</v>
      </c>
      <c r="C82" s="70" t="s">
        <v>1046</v>
      </c>
      <c r="D82" s="70" t="s">
        <v>1047</v>
      </c>
      <c r="E82" s="71" t="s">
        <v>1021</v>
      </c>
      <c r="F82" s="72">
        <v>1619000</v>
      </c>
      <c r="G82" s="72">
        <v>1619000</v>
      </c>
      <c r="H82" s="72">
        <v>1619000</v>
      </c>
    </row>
    <row r="83" spans="1:8" ht="331.5">
      <c r="A83" s="68" t="s">
        <v>1048</v>
      </c>
      <c r="B83" s="69" t="s">
        <v>163</v>
      </c>
      <c r="C83" s="70" t="s">
        <v>1046</v>
      </c>
      <c r="D83" s="70" t="s">
        <v>1049</v>
      </c>
      <c r="E83" s="71" t="s">
        <v>1021</v>
      </c>
      <c r="F83" s="72">
        <v>142424900</v>
      </c>
      <c r="G83" s="72">
        <v>142424900</v>
      </c>
      <c r="H83" s="72">
        <v>142424900</v>
      </c>
    </row>
    <row r="84" spans="1:8" ht="76.5">
      <c r="A84" s="68" t="s">
        <v>1050</v>
      </c>
      <c r="B84" s="69" t="s">
        <v>163</v>
      </c>
      <c r="C84" s="70" t="s">
        <v>1046</v>
      </c>
      <c r="D84" s="70" t="s">
        <v>1051</v>
      </c>
      <c r="E84" s="71" t="s">
        <v>1021</v>
      </c>
      <c r="F84" s="72">
        <v>10948100</v>
      </c>
      <c r="G84" s="72">
        <v>10948100</v>
      </c>
      <c r="H84" s="72">
        <v>10948100</v>
      </c>
    </row>
    <row r="85" spans="1:8" ht="63.75">
      <c r="A85" s="68" t="s">
        <v>1052</v>
      </c>
      <c r="B85" s="69" t="s">
        <v>163</v>
      </c>
      <c r="C85" s="70" t="s">
        <v>1046</v>
      </c>
      <c r="D85" s="70" t="s">
        <v>1053</v>
      </c>
      <c r="E85" s="71" t="s">
        <v>1021</v>
      </c>
      <c r="F85" s="72">
        <v>18630800</v>
      </c>
      <c r="G85" s="72">
        <v>14598900</v>
      </c>
      <c r="H85" s="72">
        <v>14361700</v>
      </c>
    </row>
    <row r="86" spans="1:8" ht="51">
      <c r="A86" s="68" t="s">
        <v>1054</v>
      </c>
      <c r="B86" s="69" t="s">
        <v>163</v>
      </c>
      <c r="C86" s="70" t="s">
        <v>1046</v>
      </c>
      <c r="D86" s="70" t="s">
        <v>1055</v>
      </c>
      <c r="E86" s="71" t="s">
        <v>1021</v>
      </c>
      <c r="F86" s="72">
        <v>2797300</v>
      </c>
      <c r="G86" s="72">
        <v>2797300</v>
      </c>
      <c r="H86" s="72">
        <v>2797300</v>
      </c>
    </row>
    <row r="87" spans="1:8" ht="102">
      <c r="A87" s="68" t="s">
        <v>1056</v>
      </c>
      <c r="B87" s="69" t="s">
        <v>163</v>
      </c>
      <c r="C87" s="70" t="s">
        <v>1046</v>
      </c>
      <c r="D87" s="70" t="s">
        <v>1057</v>
      </c>
      <c r="E87" s="71" t="s">
        <v>1021</v>
      </c>
      <c r="F87" s="72">
        <v>1085400</v>
      </c>
      <c r="G87" s="72">
        <v>1085400</v>
      </c>
      <c r="H87" s="72">
        <v>1085400</v>
      </c>
    </row>
    <row r="88" spans="1:8" ht="102">
      <c r="A88" s="68" t="s">
        <v>1058</v>
      </c>
      <c r="B88" s="69" t="s">
        <v>163</v>
      </c>
      <c r="C88" s="70" t="s">
        <v>1046</v>
      </c>
      <c r="D88" s="70" t="s">
        <v>1059</v>
      </c>
      <c r="E88" s="71" t="s">
        <v>1021</v>
      </c>
      <c r="F88" s="72">
        <v>236700</v>
      </c>
      <c r="G88" s="72">
        <v>236700</v>
      </c>
      <c r="H88" s="72">
        <v>236700</v>
      </c>
    </row>
    <row r="89" spans="1:8" ht="89.25">
      <c r="A89" s="68" t="s">
        <v>1060</v>
      </c>
      <c r="B89" s="69" t="s">
        <v>163</v>
      </c>
      <c r="C89" s="70" t="s">
        <v>1046</v>
      </c>
      <c r="D89" s="70" t="s">
        <v>1061</v>
      </c>
      <c r="E89" s="71" t="s">
        <v>1021</v>
      </c>
      <c r="F89" s="72">
        <v>38500</v>
      </c>
      <c r="G89" s="72">
        <v>38500</v>
      </c>
      <c r="H89" s="72">
        <v>38500</v>
      </c>
    </row>
    <row r="90" spans="1:8" ht="127.5">
      <c r="A90" s="68" t="s">
        <v>1062</v>
      </c>
      <c r="B90" s="69" t="s">
        <v>163</v>
      </c>
      <c r="C90" s="70" t="s">
        <v>1046</v>
      </c>
      <c r="D90" s="70" t="s">
        <v>1063</v>
      </c>
      <c r="E90" s="71" t="s">
        <v>1021</v>
      </c>
      <c r="F90" s="72">
        <v>6000</v>
      </c>
      <c r="G90" s="72">
        <v>6000</v>
      </c>
      <c r="H90" s="72">
        <v>6000</v>
      </c>
    </row>
    <row r="91" spans="1:8" ht="63.75">
      <c r="A91" s="68" t="s">
        <v>1064</v>
      </c>
      <c r="B91" s="69" t="s">
        <v>163</v>
      </c>
      <c r="C91" s="70" t="s">
        <v>1046</v>
      </c>
      <c r="D91" s="70" t="s">
        <v>1065</v>
      </c>
      <c r="E91" s="71" t="s">
        <v>1021</v>
      </c>
      <c r="F91" s="72">
        <v>117300</v>
      </c>
      <c r="G91" s="72">
        <v>117300</v>
      </c>
      <c r="H91" s="72">
        <v>117300</v>
      </c>
    </row>
    <row r="92" spans="1:8" ht="63.75">
      <c r="A92" s="68" t="s">
        <v>1066</v>
      </c>
      <c r="B92" s="69" t="s">
        <v>163</v>
      </c>
      <c r="C92" s="70" t="s">
        <v>1067</v>
      </c>
      <c r="D92" s="70" t="s">
        <v>6</v>
      </c>
      <c r="E92" s="71" t="s">
        <v>1021</v>
      </c>
      <c r="F92" s="72">
        <v>19661700</v>
      </c>
      <c r="G92" s="72">
        <v>0</v>
      </c>
      <c r="H92" s="72">
        <v>0</v>
      </c>
    </row>
    <row r="93" spans="1:8" ht="89.25">
      <c r="A93" s="68" t="s">
        <v>1068</v>
      </c>
      <c r="B93" s="69" t="s">
        <v>163</v>
      </c>
      <c r="C93" s="70" t="s">
        <v>1069</v>
      </c>
      <c r="D93" s="70" t="s">
        <v>6</v>
      </c>
      <c r="E93" s="71" t="s">
        <v>1021</v>
      </c>
      <c r="F93" s="72">
        <v>1569900</v>
      </c>
      <c r="G93" s="72">
        <v>1569900</v>
      </c>
      <c r="H93" s="72">
        <v>1569900</v>
      </c>
    </row>
    <row r="94" spans="1:8" ht="76.5">
      <c r="A94" s="68" t="s">
        <v>1070</v>
      </c>
      <c r="B94" s="69" t="s">
        <v>163</v>
      </c>
      <c r="C94" s="70" t="s">
        <v>1071</v>
      </c>
      <c r="D94" s="70" t="s">
        <v>6</v>
      </c>
      <c r="E94" s="71" t="s">
        <v>1021</v>
      </c>
      <c r="F94" s="72">
        <v>24390880</v>
      </c>
      <c r="G94" s="72">
        <v>24557930</v>
      </c>
      <c r="H94" s="72">
        <v>24557930</v>
      </c>
    </row>
    <row r="95" spans="1:8" ht="51">
      <c r="A95" s="68" t="s">
        <v>1072</v>
      </c>
      <c r="B95" s="69" t="s">
        <v>163</v>
      </c>
      <c r="C95" s="70" t="s">
        <v>1073</v>
      </c>
      <c r="D95" s="70" t="s">
        <v>6</v>
      </c>
      <c r="E95" s="71" t="s">
        <v>1021</v>
      </c>
      <c r="F95" s="72">
        <v>880200</v>
      </c>
      <c r="G95" s="72">
        <v>889100</v>
      </c>
      <c r="H95" s="72">
        <v>923300</v>
      </c>
    </row>
    <row r="96" spans="1:8" ht="63.75">
      <c r="A96" s="68" t="s">
        <v>1074</v>
      </c>
      <c r="B96" s="69" t="s">
        <v>163</v>
      </c>
      <c r="C96" s="70" t="s">
        <v>1075</v>
      </c>
      <c r="D96" s="70" t="s">
        <v>6</v>
      </c>
      <c r="E96" s="71" t="s">
        <v>1021</v>
      </c>
      <c r="F96" s="72">
        <v>42200</v>
      </c>
      <c r="G96" s="72">
        <v>257700</v>
      </c>
      <c r="H96" s="72">
        <v>16900</v>
      </c>
    </row>
    <row r="97" spans="1:8" ht="76.5">
      <c r="A97" s="68" t="s">
        <v>1076</v>
      </c>
      <c r="B97" s="69" t="s">
        <v>163</v>
      </c>
      <c r="C97" s="70" t="s">
        <v>1077</v>
      </c>
      <c r="D97" s="70" t="s">
        <v>6</v>
      </c>
      <c r="E97" s="71" t="s">
        <v>1021</v>
      </c>
      <c r="F97" s="72">
        <v>10311800</v>
      </c>
      <c r="G97" s="72">
        <v>10311800</v>
      </c>
      <c r="H97" s="72">
        <v>10311800</v>
      </c>
    </row>
    <row r="98" spans="1:8" ht="38.25">
      <c r="A98" s="68" t="s">
        <v>1078</v>
      </c>
      <c r="B98" s="69" t="s">
        <v>163</v>
      </c>
      <c r="C98" s="70" t="s">
        <v>1079</v>
      </c>
      <c r="D98" s="70" t="s">
        <v>6</v>
      </c>
      <c r="E98" s="71" t="s">
        <v>1021</v>
      </c>
      <c r="F98" s="72">
        <v>1427900</v>
      </c>
      <c r="G98" s="72">
        <v>1445900</v>
      </c>
      <c r="H98" s="72">
        <v>1386200</v>
      </c>
    </row>
    <row r="99" spans="1:8">
      <c r="A99" s="73" t="s">
        <v>1080</v>
      </c>
      <c r="B99" s="74" t="s">
        <v>8</v>
      </c>
      <c r="C99" s="75" t="s">
        <v>1081</v>
      </c>
      <c r="D99" s="75" t="s">
        <v>6</v>
      </c>
      <c r="E99" s="76" t="s">
        <v>8</v>
      </c>
      <c r="F99" s="77">
        <v>584700</v>
      </c>
      <c r="G99" s="77">
        <v>0</v>
      </c>
      <c r="H99" s="77">
        <v>0</v>
      </c>
    </row>
    <row r="100" spans="1:8" ht="140.25">
      <c r="A100" s="78" t="s">
        <v>1082</v>
      </c>
      <c r="B100" s="79" t="s">
        <v>163</v>
      </c>
      <c r="C100" s="80" t="s">
        <v>1083</v>
      </c>
      <c r="D100" s="80" t="s">
        <v>1084</v>
      </c>
      <c r="E100" s="81" t="s">
        <v>1021</v>
      </c>
      <c r="F100" s="82">
        <v>584700</v>
      </c>
      <c r="G100" s="82">
        <v>0</v>
      </c>
      <c r="H100" s="82">
        <v>0</v>
      </c>
    </row>
    <row r="101" spans="1:8">
      <c r="A101" s="149" t="s">
        <v>1085</v>
      </c>
      <c r="B101" s="150"/>
      <c r="C101" s="150"/>
      <c r="D101" s="150"/>
      <c r="E101" s="150"/>
      <c r="F101" s="83">
        <v>557258807.86000001</v>
      </c>
      <c r="G101" s="83">
        <v>475517317.94</v>
      </c>
      <c r="H101" s="83">
        <v>474115626.74000001</v>
      </c>
    </row>
    <row r="102" spans="1:8">
      <c r="A102" s="37"/>
      <c r="B102" s="37"/>
      <c r="C102" s="37"/>
      <c r="D102" s="37"/>
      <c r="E102" s="37"/>
      <c r="F102" s="37"/>
      <c r="G102" s="37"/>
      <c r="H102" s="37"/>
    </row>
    <row r="103" spans="1:8">
      <c r="A103" s="140" t="s">
        <v>1086</v>
      </c>
      <c r="B103" s="140"/>
      <c r="C103" s="140"/>
      <c r="D103" s="140"/>
      <c r="E103" s="140"/>
      <c r="F103" s="140"/>
      <c r="G103" s="140"/>
      <c r="H103" s="140"/>
    </row>
    <row r="104" spans="1:8">
      <c r="A104" s="84">
        <v>44195</v>
      </c>
      <c r="B104" s="85"/>
      <c r="C104" s="85"/>
      <c r="D104" s="85"/>
      <c r="E104" s="85"/>
      <c r="F104" s="85"/>
      <c r="G104" s="85"/>
      <c r="H104" s="85"/>
    </row>
    <row r="105" spans="1:8">
      <c r="A105" s="37"/>
      <c r="B105" s="37"/>
      <c r="C105" s="37"/>
      <c r="D105" s="37"/>
      <c r="E105" s="37"/>
      <c r="F105" s="37"/>
      <c r="G105" s="37"/>
      <c r="H105" s="37"/>
    </row>
    <row r="106" spans="1:8">
      <c r="A106" s="37"/>
      <c r="B106" s="37"/>
      <c r="C106" s="37"/>
      <c r="D106" s="37"/>
      <c r="E106" s="37"/>
      <c r="F106" s="37"/>
      <c r="G106" s="37"/>
      <c r="H106" s="37"/>
    </row>
    <row r="107" spans="1:8">
      <c r="A107" s="37"/>
      <c r="B107" s="37"/>
      <c r="C107" s="37"/>
      <c r="D107" s="37"/>
      <c r="E107" s="37"/>
      <c r="F107" s="37"/>
      <c r="G107" s="37"/>
      <c r="H107" s="37"/>
    </row>
    <row r="108" spans="1:8">
      <c r="A108" s="37"/>
      <c r="B108" s="37"/>
      <c r="C108" s="37"/>
      <c r="D108" s="37"/>
      <c r="E108" s="37"/>
      <c r="F108" s="37"/>
      <c r="G108" s="37"/>
      <c r="H108" s="37"/>
    </row>
    <row r="109" spans="1:8">
      <c r="A109" s="37"/>
      <c r="B109" s="37"/>
      <c r="C109" s="37"/>
      <c r="D109" s="37"/>
      <c r="E109" s="37"/>
      <c r="F109" s="37"/>
      <c r="G109" s="37"/>
      <c r="H109" s="37"/>
    </row>
    <row r="110" spans="1:8">
      <c r="A110" s="37"/>
      <c r="B110" s="37"/>
      <c r="C110" s="37"/>
      <c r="D110" s="37"/>
      <c r="E110" s="37"/>
      <c r="F110" s="37"/>
      <c r="G110" s="37"/>
      <c r="H110" s="37"/>
    </row>
    <row r="111" spans="1:8">
      <c r="A111" s="37"/>
      <c r="B111" s="37"/>
      <c r="C111" s="37"/>
      <c r="D111" s="37"/>
      <c r="E111" s="37"/>
      <c r="F111" s="37"/>
      <c r="G111" s="37"/>
      <c r="H111" s="37"/>
    </row>
    <row r="112" spans="1:8">
      <c r="A112" s="37"/>
      <c r="B112" s="37"/>
      <c r="C112" s="37"/>
      <c r="D112" s="37"/>
      <c r="E112" s="37"/>
      <c r="F112" s="37"/>
      <c r="G112" s="37"/>
      <c r="H112" s="37"/>
    </row>
    <row r="113" spans="1:8">
      <c r="A113" s="37"/>
      <c r="B113" s="37"/>
      <c r="C113" s="37"/>
      <c r="D113" s="37"/>
      <c r="E113" s="37"/>
      <c r="F113" s="37"/>
      <c r="G113" s="37"/>
      <c r="H113" s="37"/>
    </row>
    <row r="114" spans="1:8">
      <c r="A114" s="37"/>
      <c r="B114" s="37"/>
      <c r="C114" s="37"/>
      <c r="D114" s="37"/>
      <c r="E114" s="37"/>
      <c r="F114" s="37"/>
      <c r="G114" s="37"/>
      <c r="H114" s="37"/>
    </row>
    <row r="115" spans="1:8">
      <c r="A115" s="37"/>
      <c r="B115" s="37"/>
      <c r="C115" s="37"/>
      <c r="D115" s="37"/>
      <c r="E115" s="37"/>
      <c r="F115" s="37"/>
      <c r="G115" s="37"/>
      <c r="H115" s="37"/>
    </row>
    <row r="116" spans="1:8">
      <c r="A116" s="37"/>
      <c r="B116" s="37"/>
      <c r="C116" s="37"/>
      <c r="D116" s="37"/>
      <c r="E116" s="37"/>
      <c r="F116" s="37"/>
      <c r="G116" s="37"/>
      <c r="H116" s="37"/>
    </row>
    <row r="117" spans="1:8">
      <c r="A117" s="37"/>
      <c r="B117" s="37"/>
      <c r="C117" s="37"/>
      <c r="D117" s="37"/>
      <c r="E117" s="37"/>
      <c r="F117" s="37"/>
      <c r="G117" s="37"/>
      <c r="H117" s="37"/>
    </row>
    <row r="118" spans="1:8">
      <c r="A118" s="37"/>
      <c r="B118" s="37"/>
      <c r="C118" s="37"/>
      <c r="D118" s="37"/>
      <c r="E118" s="37"/>
      <c r="F118" s="37"/>
      <c r="G118" s="37"/>
      <c r="H118" s="37"/>
    </row>
    <row r="119" spans="1:8">
      <c r="A119" s="37"/>
      <c r="B119" s="37"/>
      <c r="C119" s="37"/>
      <c r="D119" s="37"/>
      <c r="E119" s="37"/>
      <c r="F119" s="37"/>
      <c r="G119" s="37"/>
      <c r="H119" s="37"/>
    </row>
    <row r="120" spans="1:8">
      <c r="A120" s="37"/>
      <c r="B120" s="37"/>
      <c r="C120" s="37"/>
      <c r="D120" s="37"/>
      <c r="E120" s="37"/>
      <c r="F120" s="37"/>
      <c r="G120" s="37"/>
      <c r="H120" s="37"/>
    </row>
    <row r="121" spans="1:8">
      <c r="A121" s="37"/>
      <c r="B121" s="37"/>
      <c r="C121" s="37"/>
      <c r="D121" s="37"/>
      <c r="E121" s="37"/>
      <c r="F121" s="37"/>
      <c r="G121" s="37"/>
      <c r="H121" s="37"/>
    </row>
    <row r="122" spans="1:8">
      <c r="A122" s="37"/>
      <c r="B122" s="37"/>
      <c r="C122" s="37"/>
      <c r="D122" s="37"/>
      <c r="E122" s="37"/>
      <c r="F122" s="37"/>
      <c r="G122" s="37"/>
      <c r="H122" s="37"/>
    </row>
    <row r="123" spans="1:8">
      <c r="A123" s="37"/>
      <c r="B123" s="37"/>
      <c r="C123" s="37"/>
      <c r="D123" s="37"/>
      <c r="E123" s="37"/>
      <c r="F123" s="37"/>
      <c r="G123" s="37"/>
      <c r="H123" s="37"/>
    </row>
  </sheetData>
  <mergeCells count="12">
    <mergeCell ref="A103:H103"/>
    <mergeCell ref="F1:H1"/>
    <mergeCell ref="F2:H2"/>
    <mergeCell ref="F4:H4"/>
    <mergeCell ref="F5:H5"/>
    <mergeCell ref="F6:H6"/>
    <mergeCell ref="F7:H7"/>
    <mergeCell ref="A9:H9"/>
    <mergeCell ref="A10:H10"/>
    <mergeCell ref="A11:H11"/>
    <mergeCell ref="B13:E13"/>
    <mergeCell ref="A101:E10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980"/>
  <sheetViews>
    <sheetView workbookViewId="0">
      <selection sqref="A1:H11"/>
    </sheetView>
  </sheetViews>
  <sheetFormatPr defaultRowHeight="15.75"/>
  <cols>
    <col min="1" max="1" width="40" style="107" customWidth="1"/>
    <col min="2" max="2" width="5.140625" style="107" bestFit="1" customWidth="1"/>
    <col min="3" max="3" width="5.85546875" style="107" bestFit="1" customWidth="1"/>
    <col min="4" max="4" width="13.28515625" style="107" customWidth="1"/>
    <col min="5" max="5" width="7.7109375" style="107" customWidth="1"/>
    <col min="6" max="6" width="15.42578125" style="107" bestFit="1" customWidth="1"/>
    <col min="7" max="8" width="15.5703125" style="107" bestFit="1" customWidth="1"/>
    <col min="9" max="12" width="19.28515625" style="1" customWidth="1"/>
    <col min="13" max="16384" width="9.140625" style="1"/>
  </cols>
  <sheetData>
    <row r="1" spans="1:9">
      <c r="A1" s="88"/>
      <c r="B1" s="88"/>
      <c r="C1" s="88"/>
      <c r="D1" s="37" t="s">
        <v>366</v>
      </c>
      <c r="E1" s="132" t="s">
        <v>367</v>
      </c>
      <c r="F1" s="133"/>
      <c r="G1" s="133"/>
      <c r="H1" s="133"/>
    </row>
    <row r="2" spans="1:9" ht="71.25" customHeight="1">
      <c r="A2" s="88"/>
      <c r="B2" s="88"/>
      <c r="C2" s="88"/>
      <c r="D2" s="134" t="s">
        <v>368</v>
      </c>
      <c r="E2" s="135"/>
      <c r="F2" s="133"/>
      <c r="G2" s="133"/>
      <c r="H2" s="133"/>
    </row>
    <row r="3" spans="1:9">
      <c r="A3" s="88"/>
      <c r="B3" s="88"/>
      <c r="C3" s="88"/>
      <c r="D3" s="2" t="s">
        <v>366</v>
      </c>
      <c r="E3" s="2" t="s">
        <v>366</v>
      </c>
      <c r="F3" s="1"/>
      <c r="G3" s="1"/>
      <c r="H3" s="36"/>
    </row>
    <row r="4" spans="1:9">
      <c r="A4" s="88"/>
      <c r="B4" s="88"/>
      <c r="C4" s="88"/>
      <c r="D4" s="136" t="s">
        <v>369</v>
      </c>
      <c r="E4" s="136"/>
      <c r="F4" s="136"/>
      <c r="G4" s="123"/>
      <c r="H4" s="124"/>
    </row>
    <row r="5" spans="1:9" ht="32.25" customHeight="1">
      <c r="A5" s="88"/>
      <c r="B5" s="88"/>
      <c r="C5" s="88"/>
      <c r="D5" s="137" t="s">
        <v>753</v>
      </c>
      <c r="E5" s="137"/>
      <c r="F5" s="137"/>
      <c r="G5" s="138"/>
      <c r="H5" s="124"/>
    </row>
    <row r="6" spans="1:9" ht="21" customHeight="1">
      <c r="A6" s="88"/>
      <c r="B6" s="88"/>
      <c r="C6" s="88"/>
      <c r="D6" s="139" t="s">
        <v>745</v>
      </c>
      <c r="E6" s="139"/>
      <c r="F6" s="139"/>
      <c r="G6" s="123"/>
      <c r="H6" s="124"/>
    </row>
    <row r="7" spans="1:9">
      <c r="A7" s="88"/>
      <c r="B7" s="88"/>
      <c r="C7" s="88"/>
      <c r="D7" s="87"/>
      <c r="E7" s="122" t="s">
        <v>791</v>
      </c>
      <c r="F7" s="122"/>
      <c r="G7" s="123"/>
      <c r="H7" s="124"/>
    </row>
    <row r="8" spans="1:9">
      <c r="A8" s="89"/>
      <c r="B8" s="89"/>
      <c r="C8" s="89"/>
      <c r="D8" s="89"/>
      <c r="E8" s="89"/>
      <c r="F8" s="89"/>
      <c r="G8" s="89"/>
      <c r="H8" s="89"/>
    </row>
    <row r="9" spans="1:9">
      <c r="A9" s="157"/>
      <c r="B9" s="158"/>
      <c r="C9" s="158"/>
      <c r="D9" s="158"/>
      <c r="E9" s="158"/>
      <c r="F9" s="90"/>
      <c r="G9" s="90"/>
      <c r="H9" s="90"/>
    </row>
    <row r="10" spans="1:9">
      <c r="A10" s="127" t="s">
        <v>897</v>
      </c>
      <c r="B10" s="127"/>
      <c r="C10" s="127"/>
      <c r="D10" s="127"/>
      <c r="E10" s="127"/>
      <c r="F10" s="127"/>
      <c r="G10" s="127"/>
      <c r="H10" s="127"/>
    </row>
    <row r="11" spans="1:9">
      <c r="A11" s="128" t="s">
        <v>792</v>
      </c>
      <c r="B11" s="128"/>
      <c r="C11" s="128"/>
      <c r="D11" s="128"/>
      <c r="E11" s="128"/>
      <c r="F11" s="159"/>
      <c r="G11" s="159"/>
      <c r="H11" s="159"/>
    </row>
    <row r="12" spans="1:9">
      <c r="A12" s="151" t="s">
        <v>681</v>
      </c>
      <c r="B12" s="152"/>
      <c r="C12" s="152"/>
      <c r="D12" s="152"/>
      <c r="E12" s="152"/>
      <c r="F12" s="152"/>
      <c r="G12" s="152"/>
      <c r="H12" s="152"/>
    </row>
    <row r="13" spans="1:9" ht="31.5">
      <c r="A13" s="91"/>
      <c r="B13" s="91" t="s">
        <v>0</v>
      </c>
      <c r="C13" s="91" t="s">
        <v>1</v>
      </c>
      <c r="D13" s="91" t="s">
        <v>2</v>
      </c>
      <c r="E13" s="91" t="s">
        <v>3</v>
      </c>
      <c r="F13" s="91" t="s">
        <v>734</v>
      </c>
      <c r="G13" s="91" t="s">
        <v>735</v>
      </c>
      <c r="H13" s="91" t="s">
        <v>797</v>
      </c>
    </row>
    <row r="14" spans="1:9" ht="47.25">
      <c r="A14" s="92" t="s">
        <v>371</v>
      </c>
      <c r="B14" s="93" t="s">
        <v>5</v>
      </c>
      <c r="C14" s="93" t="s">
        <v>6</v>
      </c>
      <c r="D14" s="93" t="s">
        <v>7</v>
      </c>
      <c r="E14" s="93" t="s">
        <v>8</v>
      </c>
      <c r="F14" s="94">
        <v>84353672</v>
      </c>
      <c r="G14" s="94">
        <v>69931280</v>
      </c>
      <c r="H14" s="94">
        <v>71584480</v>
      </c>
      <c r="I14" s="95"/>
    </row>
    <row r="15" spans="1:9">
      <c r="A15" s="92" t="s">
        <v>372</v>
      </c>
      <c r="B15" s="93" t="s">
        <v>5</v>
      </c>
      <c r="C15" s="93" t="s">
        <v>9</v>
      </c>
      <c r="D15" s="93" t="s">
        <v>7</v>
      </c>
      <c r="E15" s="93" t="s">
        <v>8</v>
      </c>
      <c r="F15" s="94">
        <v>11300392</v>
      </c>
      <c r="G15" s="94">
        <v>10842000</v>
      </c>
      <c r="H15" s="94">
        <v>13648200</v>
      </c>
    </row>
    <row r="16" spans="1:9">
      <c r="A16" s="92" t="s">
        <v>373</v>
      </c>
      <c r="B16" s="93" t="s">
        <v>5</v>
      </c>
      <c r="C16" s="93" t="s">
        <v>10</v>
      </c>
      <c r="D16" s="93" t="s">
        <v>7</v>
      </c>
      <c r="E16" s="93" t="s">
        <v>8</v>
      </c>
      <c r="F16" s="94">
        <v>11300392</v>
      </c>
      <c r="G16" s="94">
        <v>10842000</v>
      </c>
      <c r="H16" s="94">
        <v>13648200</v>
      </c>
    </row>
    <row r="17" spans="1:8" ht="63">
      <c r="A17" s="96" t="s">
        <v>374</v>
      </c>
      <c r="B17" s="97" t="s">
        <v>5</v>
      </c>
      <c r="C17" s="97" t="s">
        <v>10</v>
      </c>
      <c r="D17" s="97" t="s">
        <v>11</v>
      </c>
      <c r="E17" s="97" t="s">
        <v>8</v>
      </c>
      <c r="F17" s="98">
        <v>11300392</v>
      </c>
      <c r="G17" s="98">
        <v>10842000</v>
      </c>
      <c r="H17" s="98">
        <v>13648200</v>
      </c>
    </row>
    <row r="18" spans="1:8" ht="68.25" customHeight="1">
      <c r="A18" s="96" t="s">
        <v>375</v>
      </c>
      <c r="B18" s="97" t="s">
        <v>5</v>
      </c>
      <c r="C18" s="97" t="s">
        <v>10</v>
      </c>
      <c r="D18" s="97" t="s">
        <v>12</v>
      </c>
      <c r="E18" s="97" t="s">
        <v>8</v>
      </c>
      <c r="F18" s="98">
        <v>11300392</v>
      </c>
      <c r="G18" s="98">
        <v>10842000</v>
      </c>
      <c r="H18" s="98">
        <v>13648200</v>
      </c>
    </row>
    <row r="19" spans="1:8" ht="47.25">
      <c r="A19" s="96" t="s">
        <v>376</v>
      </c>
      <c r="B19" s="97" t="s">
        <v>5</v>
      </c>
      <c r="C19" s="97" t="s">
        <v>10</v>
      </c>
      <c r="D19" s="97" t="s">
        <v>13</v>
      </c>
      <c r="E19" s="97" t="s">
        <v>8</v>
      </c>
      <c r="F19" s="98">
        <v>11300392</v>
      </c>
      <c r="G19" s="98">
        <v>10842000</v>
      </c>
      <c r="H19" s="98">
        <v>10748200</v>
      </c>
    </row>
    <row r="20" spans="1:8" ht="47.25">
      <c r="A20" s="96" t="s">
        <v>377</v>
      </c>
      <c r="B20" s="97" t="s">
        <v>5</v>
      </c>
      <c r="C20" s="97" t="s">
        <v>10</v>
      </c>
      <c r="D20" s="97" t="s">
        <v>14</v>
      </c>
      <c r="E20" s="97" t="s">
        <v>8</v>
      </c>
      <c r="F20" s="98">
        <v>10601792</v>
      </c>
      <c r="G20" s="98">
        <v>10842000</v>
      </c>
      <c r="H20" s="98">
        <v>10748200</v>
      </c>
    </row>
    <row r="21" spans="1:8" ht="63">
      <c r="A21" s="96" t="s">
        <v>378</v>
      </c>
      <c r="B21" s="97" t="s">
        <v>5</v>
      </c>
      <c r="C21" s="97" t="s">
        <v>10</v>
      </c>
      <c r="D21" s="97" t="s">
        <v>14</v>
      </c>
      <c r="E21" s="97" t="s">
        <v>15</v>
      </c>
      <c r="F21" s="98">
        <v>10601792</v>
      </c>
      <c r="G21" s="98">
        <v>10842000</v>
      </c>
      <c r="H21" s="98">
        <v>10748200</v>
      </c>
    </row>
    <row r="22" spans="1:8">
      <c r="A22" s="96" t="s">
        <v>379</v>
      </c>
      <c r="B22" s="97" t="s">
        <v>5</v>
      </c>
      <c r="C22" s="97" t="s">
        <v>10</v>
      </c>
      <c r="D22" s="97" t="s">
        <v>14</v>
      </c>
      <c r="E22" s="97" t="s">
        <v>16</v>
      </c>
      <c r="F22" s="98">
        <v>10601792</v>
      </c>
      <c r="G22" s="98">
        <v>10842000</v>
      </c>
      <c r="H22" s="98">
        <v>10748200</v>
      </c>
    </row>
    <row r="23" spans="1:8" ht="94.5">
      <c r="A23" s="96" t="s">
        <v>380</v>
      </c>
      <c r="B23" s="97" t="s">
        <v>5</v>
      </c>
      <c r="C23" s="97" t="s">
        <v>10</v>
      </c>
      <c r="D23" s="97" t="s">
        <v>14</v>
      </c>
      <c r="E23" s="97" t="s">
        <v>17</v>
      </c>
      <c r="F23" s="98">
        <v>10601792</v>
      </c>
      <c r="G23" s="98">
        <v>10842000</v>
      </c>
      <c r="H23" s="98">
        <v>10748200</v>
      </c>
    </row>
    <row r="24" spans="1:8" ht="78.75">
      <c r="A24" s="96" t="s">
        <v>384</v>
      </c>
      <c r="B24" s="97" t="s">
        <v>5</v>
      </c>
      <c r="C24" s="97" t="s">
        <v>10</v>
      </c>
      <c r="D24" s="97" t="s">
        <v>21</v>
      </c>
      <c r="E24" s="97" t="s">
        <v>8</v>
      </c>
      <c r="F24" s="98">
        <v>543400</v>
      </c>
      <c r="G24" s="98">
        <v>0</v>
      </c>
      <c r="H24" s="98">
        <v>0</v>
      </c>
    </row>
    <row r="25" spans="1:8" ht="63">
      <c r="A25" s="96" t="s">
        <v>378</v>
      </c>
      <c r="B25" s="97" t="s">
        <v>5</v>
      </c>
      <c r="C25" s="97" t="s">
        <v>10</v>
      </c>
      <c r="D25" s="97" t="s">
        <v>21</v>
      </c>
      <c r="E25" s="97" t="s">
        <v>15</v>
      </c>
      <c r="F25" s="98">
        <v>543400</v>
      </c>
      <c r="G25" s="98">
        <v>0</v>
      </c>
      <c r="H25" s="98">
        <v>0</v>
      </c>
    </row>
    <row r="26" spans="1:8">
      <c r="A26" s="96" t="s">
        <v>379</v>
      </c>
      <c r="B26" s="97" t="s">
        <v>5</v>
      </c>
      <c r="C26" s="97" t="s">
        <v>10</v>
      </c>
      <c r="D26" s="97" t="s">
        <v>21</v>
      </c>
      <c r="E26" s="97" t="s">
        <v>16</v>
      </c>
      <c r="F26" s="98">
        <v>543400</v>
      </c>
      <c r="G26" s="98">
        <v>0</v>
      </c>
      <c r="H26" s="98">
        <v>0</v>
      </c>
    </row>
    <row r="27" spans="1:8" ht="94.5">
      <c r="A27" s="96" t="s">
        <v>380</v>
      </c>
      <c r="B27" s="97" t="s">
        <v>5</v>
      </c>
      <c r="C27" s="97" t="s">
        <v>10</v>
      </c>
      <c r="D27" s="97" t="s">
        <v>21</v>
      </c>
      <c r="E27" s="97" t="s">
        <v>17</v>
      </c>
      <c r="F27" s="98">
        <v>543400</v>
      </c>
      <c r="G27" s="98">
        <v>0</v>
      </c>
      <c r="H27" s="98">
        <v>0</v>
      </c>
    </row>
    <row r="28" spans="1:8" ht="47.25">
      <c r="A28" s="96" t="s">
        <v>385</v>
      </c>
      <c r="B28" s="97" t="s">
        <v>5</v>
      </c>
      <c r="C28" s="97" t="s">
        <v>10</v>
      </c>
      <c r="D28" s="97" t="s">
        <v>22</v>
      </c>
      <c r="E28" s="97" t="s">
        <v>8</v>
      </c>
      <c r="F28" s="98">
        <v>155200</v>
      </c>
      <c r="G28" s="98">
        <v>0</v>
      </c>
      <c r="H28" s="98">
        <v>0</v>
      </c>
    </row>
    <row r="29" spans="1:8" ht="63">
      <c r="A29" s="96" t="s">
        <v>378</v>
      </c>
      <c r="B29" s="97" t="s">
        <v>5</v>
      </c>
      <c r="C29" s="97" t="s">
        <v>10</v>
      </c>
      <c r="D29" s="97" t="s">
        <v>22</v>
      </c>
      <c r="E29" s="97" t="s">
        <v>15</v>
      </c>
      <c r="F29" s="98">
        <v>155200</v>
      </c>
      <c r="G29" s="98">
        <v>0</v>
      </c>
      <c r="H29" s="98">
        <v>0</v>
      </c>
    </row>
    <row r="30" spans="1:8">
      <c r="A30" s="96" t="s">
        <v>379</v>
      </c>
      <c r="B30" s="97" t="s">
        <v>5</v>
      </c>
      <c r="C30" s="97" t="s">
        <v>10</v>
      </c>
      <c r="D30" s="97" t="s">
        <v>22</v>
      </c>
      <c r="E30" s="97" t="s">
        <v>16</v>
      </c>
      <c r="F30" s="98">
        <v>155200</v>
      </c>
      <c r="G30" s="98">
        <v>0</v>
      </c>
      <c r="H30" s="98">
        <v>0</v>
      </c>
    </row>
    <row r="31" spans="1:8" ht="94.5">
      <c r="A31" s="96" t="s">
        <v>380</v>
      </c>
      <c r="B31" s="97" t="s">
        <v>5</v>
      </c>
      <c r="C31" s="97" t="s">
        <v>10</v>
      </c>
      <c r="D31" s="97" t="s">
        <v>22</v>
      </c>
      <c r="E31" s="97" t="s">
        <v>17</v>
      </c>
      <c r="F31" s="98">
        <v>155200</v>
      </c>
      <c r="G31" s="98">
        <v>0</v>
      </c>
      <c r="H31" s="98">
        <v>0</v>
      </c>
    </row>
    <row r="32" spans="1:8" ht="31.5">
      <c r="A32" s="96" t="s">
        <v>851</v>
      </c>
      <c r="B32" s="97" t="s">
        <v>5</v>
      </c>
      <c r="C32" s="97" t="s">
        <v>10</v>
      </c>
      <c r="D32" s="97" t="s">
        <v>798</v>
      </c>
      <c r="E32" s="97" t="s">
        <v>8</v>
      </c>
      <c r="F32" s="98">
        <v>0</v>
      </c>
      <c r="G32" s="98">
        <v>0</v>
      </c>
      <c r="H32" s="98">
        <v>2900000</v>
      </c>
    </row>
    <row r="33" spans="1:8" ht="63">
      <c r="A33" s="96" t="s">
        <v>852</v>
      </c>
      <c r="B33" s="97" t="s">
        <v>5</v>
      </c>
      <c r="C33" s="97" t="s">
        <v>10</v>
      </c>
      <c r="D33" s="97" t="s">
        <v>799</v>
      </c>
      <c r="E33" s="97" t="s">
        <v>8</v>
      </c>
      <c r="F33" s="98">
        <v>0</v>
      </c>
      <c r="G33" s="98">
        <v>0</v>
      </c>
      <c r="H33" s="98">
        <v>2900000</v>
      </c>
    </row>
    <row r="34" spans="1:8" ht="63">
      <c r="A34" s="96" t="s">
        <v>378</v>
      </c>
      <c r="B34" s="97" t="s">
        <v>5</v>
      </c>
      <c r="C34" s="97" t="s">
        <v>10</v>
      </c>
      <c r="D34" s="97" t="s">
        <v>799</v>
      </c>
      <c r="E34" s="97" t="s">
        <v>15</v>
      </c>
      <c r="F34" s="98">
        <v>0</v>
      </c>
      <c r="G34" s="98">
        <v>0</v>
      </c>
      <c r="H34" s="98">
        <v>2900000</v>
      </c>
    </row>
    <row r="35" spans="1:8">
      <c r="A35" s="96" t="s">
        <v>379</v>
      </c>
      <c r="B35" s="97" t="s">
        <v>5</v>
      </c>
      <c r="C35" s="97" t="s">
        <v>10</v>
      </c>
      <c r="D35" s="97" t="s">
        <v>799</v>
      </c>
      <c r="E35" s="97" t="s">
        <v>16</v>
      </c>
      <c r="F35" s="98">
        <v>0</v>
      </c>
      <c r="G35" s="98">
        <v>0</v>
      </c>
      <c r="H35" s="98">
        <v>2900000</v>
      </c>
    </row>
    <row r="36" spans="1:8" ht="31.5">
      <c r="A36" s="96" t="s">
        <v>382</v>
      </c>
      <c r="B36" s="97" t="s">
        <v>5</v>
      </c>
      <c r="C36" s="97" t="s">
        <v>10</v>
      </c>
      <c r="D36" s="97" t="s">
        <v>799</v>
      </c>
      <c r="E36" s="97" t="s">
        <v>19</v>
      </c>
      <c r="F36" s="98">
        <v>0</v>
      </c>
      <c r="G36" s="98">
        <v>0</v>
      </c>
      <c r="H36" s="98">
        <v>2900000</v>
      </c>
    </row>
    <row r="37" spans="1:8">
      <c r="A37" s="92" t="s">
        <v>388</v>
      </c>
      <c r="B37" s="93" t="s">
        <v>5</v>
      </c>
      <c r="C37" s="93" t="s">
        <v>25</v>
      </c>
      <c r="D37" s="93" t="s">
        <v>7</v>
      </c>
      <c r="E37" s="93" t="s">
        <v>8</v>
      </c>
      <c r="F37" s="94">
        <v>73053280</v>
      </c>
      <c r="G37" s="94">
        <v>59089280</v>
      </c>
      <c r="H37" s="94">
        <v>57936280</v>
      </c>
    </row>
    <row r="38" spans="1:8">
      <c r="A38" s="92" t="s">
        <v>389</v>
      </c>
      <c r="B38" s="93" t="s">
        <v>5</v>
      </c>
      <c r="C38" s="93" t="s">
        <v>26</v>
      </c>
      <c r="D38" s="93" t="s">
        <v>7</v>
      </c>
      <c r="E38" s="93" t="s">
        <v>8</v>
      </c>
      <c r="F38" s="94">
        <v>56683480</v>
      </c>
      <c r="G38" s="94">
        <v>42741780</v>
      </c>
      <c r="H38" s="94">
        <v>41588780</v>
      </c>
    </row>
    <row r="39" spans="1:8" ht="78.75">
      <c r="A39" s="96" t="s">
        <v>853</v>
      </c>
      <c r="B39" s="97" t="s">
        <v>5</v>
      </c>
      <c r="C39" s="97" t="s">
        <v>26</v>
      </c>
      <c r="D39" s="97" t="s">
        <v>273</v>
      </c>
      <c r="E39" s="97" t="s">
        <v>8</v>
      </c>
      <c r="F39" s="98">
        <v>1800000</v>
      </c>
      <c r="G39" s="98">
        <v>0</v>
      </c>
      <c r="H39" s="98">
        <v>0</v>
      </c>
    </row>
    <row r="40" spans="1:8" ht="63">
      <c r="A40" s="96" t="s">
        <v>854</v>
      </c>
      <c r="B40" s="97" t="s">
        <v>5</v>
      </c>
      <c r="C40" s="97" t="s">
        <v>26</v>
      </c>
      <c r="D40" s="97" t="s">
        <v>274</v>
      </c>
      <c r="E40" s="97" t="s">
        <v>8</v>
      </c>
      <c r="F40" s="98">
        <v>1800000</v>
      </c>
      <c r="G40" s="98">
        <v>0</v>
      </c>
      <c r="H40" s="98">
        <v>0</v>
      </c>
    </row>
    <row r="41" spans="1:8" ht="63">
      <c r="A41" s="96" t="s">
        <v>855</v>
      </c>
      <c r="B41" s="97" t="s">
        <v>5</v>
      </c>
      <c r="C41" s="97" t="s">
        <v>26</v>
      </c>
      <c r="D41" s="97" t="s">
        <v>275</v>
      </c>
      <c r="E41" s="97" t="s">
        <v>8</v>
      </c>
      <c r="F41" s="98">
        <v>1800000</v>
      </c>
      <c r="G41" s="98">
        <v>0</v>
      </c>
      <c r="H41" s="98">
        <v>0</v>
      </c>
    </row>
    <row r="42" spans="1:8" ht="47.25">
      <c r="A42" s="96" t="s">
        <v>571</v>
      </c>
      <c r="B42" s="97" t="s">
        <v>5</v>
      </c>
      <c r="C42" s="97" t="s">
        <v>26</v>
      </c>
      <c r="D42" s="97" t="s">
        <v>275</v>
      </c>
      <c r="E42" s="97" t="s">
        <v>241</v>
      </c>
      <c r="F42" s="98">
        <v>1800000</v>
      </c>
      <c r="G42" s="98">
        <v>0</v>
      </c>
      <c r="H42" s="98">
        <v>0</v>
      </c>
    </row>
    <row r="43" spans="1:8" ht="173.25">
      <c r="A43" s="96" t="s">
        <v>856</v>
      </c>
      <c r="B43" s="97" t="s">
        <v>5</v>
      </c>
      <c r="C43" s="97" t="s">
        <v>26</v>
      </c>
      <c r="D43" s="97" t="s">
        <v>275</v>
      </c>
      <c r="E43" s="97" t="s">
        <v>800</v>
      </c>
      <c r="F43" s="98">
        <v>1800000</v>
      </c>
      <c r="G43" s="98">
        <v>0</v>
      </c>
      <c r="H43" s="98">
        <v>0</v>
      </c>
    </row>
    <row r="44" spans="1:8" ht="94.5">
      <c r="A44" s="96" t="s">
        <v>857</v>
      </c>
      <c r="B44" s="97" t="s">
        <v>5</v>
      </c>
      <c r="C44" s="97" t="s">
        <v>26</v>
      </c>
      <c r="D44" s="97" t="s">
        <v>275</v>
      </c>
      <c r="E44" s="97" t="s">
        <v>801</v>
      </c>
      <c r="F44" s="98">
        <v>1800000</v>
      </c>
      <c r="G44" s="98">
        <v>0</v>
      </c>
      <c r="H44" s="98">
        <v>0</v>
      </c>
    </row>
    <row r="45" spans="1:8" ht="63">
      <c r="A45" s="96" t="s">
        <v>374</v>
      </c>
      <c r="B45" s="97" t="s">
        <v>5</v>
      </c>
      <c r="C45" s="97" t="s">
        <v>26</v>
      </c>
      <c r="D45" s="97" t="s">
        <v>11</v>
      </c>
      <c r="E45" s="97" t="s">
        <v>8</v>
      </c>
      <c r="F45" s="98">
        <v>54883480</v>
      </c>
      <c r="G45" s="98">
        <v>42741780</v>
      </c>
      <c r="H45" s="98">
        <v>41588780</v>
      </c>
    </row>
    <row r="46" spans="1:8" ht="63">
      <c r="A46" s="96" t="s">
        <v>390</v>
      </c>
      <c r="B46" s="97" t="s">
        <v>5</v>
      </c>
      <c r="C46" s="97" t="s">
        <v>26</v>
      </c>
      <c r="D46" s="97" t="s">
        <v>27</v>
      </c>
      <c r="E46" s="97" t="s">
        <v>8</v>
      </c>
      <c r="F46" s="98">
        <v>54814680</v>
      </c>
      <c r="G46" s="98">
        <v>42672980</v>
      </c>
      <c r="H46" s="98">
        <v>41519980</v>
      </c>
    </row>
    <row r="47" spans="1:8">
      <c r="A47" s="96" t="s">
        <v>391</v>
      </c>
      <c r="B47" s="97" t="s">
        <v>5</v>
      </c>
      <c r="C47" s="97" t="s">
        <v>26</v>
      </c>
      <c r="D47" s="97" t="s">
        <v>28</v>
      </c>
      <c r="E47" s="97" t="s">
        <v>8</v>
      </c>
      <c r="F47" s="98">
        <v>76300</v>
      </c>
      <c r="G47" s="98">
        <v>76300</v>
      </c>
      <c r="H47" s="98">
        <v>76300</v>
      </c>
    </row>
    <row r="48" spans="1:8" ht="63">
      <c r="A48" s="96" t="s">
        <v>858</v>
      </c>
      <c r="B48" s="97" t="s">
        <v>5</v>
      </c>
      <c r="C48" s="97" t="s">
        <v>26</v>
      </c>
      <c r="D48" s="97" t="s">
        <v>802</v>
      </c>
      <c r="E48" s="97" t="s">
        <v>8</v>
      </c>
      <c r="F48" s="98">
        <v>76300</v>
      </c>
      <c r="G48" s="98">
        <v>76300</v>
      </c>
      <c r="H48" s="98">
        <v>76300</v>
      </c>
    </row>
    <row r="49" spans="1:8" ht="63">
      <c r="A49" s="96" t="s">
        <v>378</v>
      </c>
      <c r="B49" s="97" t="s">
        <v>5</v>
      </c>
      <c r="C49" s="97" t="s">
        <v>26</v>
      </c>
      <c r="D49" s="97" t="s">
        <v>802</v>
      </c>
      <c r="E49" s="97" t="s">
        <v>15</v>
      </c>
      <c r="F49" s="98">
        <v>76300</v>
      </c>
      <c r="G49" s="98">
        <v>76300</v>
      </c>
      <c r="H49" s="98">
        <v>76300</v>
      </c>
    </row>
    <row r="50" spans="1:8">
      <c r="A50" s="96" t="s">
        <v>379</v>
      </c>
      <c r="B50" s="97" t="s">
        <v>5</v>
      </c>
      <c r="C50" s="97" t="s">
        <v>26</v>
      </c>
      <c r="D50" s="97" t="s">
        <v>802</v>
      </c>
      <c r="E50" s="97" t="s">
        <v>16</v>
      </c>
      <c r="F50" s="98">
        <v>76300</v>
      </c>
      <c r="G50" s="98">
        <v>76300</v>
      </c>
      <c r="H50" s="98">
        <v>76300</v>
      </c>
    </row>
    <row r="51" spans="1:8" ht="31.5">
      <c r="A51" s="96" t="s">
        <v>382</v>
      </c>
      <c r="B51" s="97" t="s">
        <v>5</v>
      </c>
      <c r="C51" s="97" t="s">
        <v>26</v>
      </c>
      <c r="D51" s="97" t="s">
        <v>802</v>
      </c>
      <c r="E51" s="97" t="s">
        <v>19</v>
      </c>
      <c r="F51" s="98">
        <v>76300</v>
      </c>
      <c r="G51" s="98">
        <v>76300</v>
      </c>
      <c r="H51" s="98">
        <v>76300</v>
      </c>
    </row>
    <row r="52" spans="1:8" ht="31.5">
      <c r="A52" s="96" t="s">
        <v>393</v>
      </c>
      <c r="B52" s="97" t="s">
        <v>5</v>
      </c>
      <c r="C52" s="97" t="s">
        <v>26</v>
      </c>
      <c r="D52" s="97" t="s">
        <v>30</v>
      </c>
      <c r="E52" s="97" t="s">
        <v>8</v>
      </c>
      <c r="F52" s="98">
        <v>21000</v>
      </c>
      <c r="G52" s="98">
        <v>21000</v>
      </c>
      <c r="H52" s="98">
        <v>21000</v>
      </c>
    </row>
    <row r="53" spans="1:8" ht="63">
      <c r="A53" s="96" t="s">
        <v>858</v>
      </c>
      <c r="B53" s="97" t="s">
        <v>5</v>
      </c>
      <c r="C53" s="97" t="s">
        <v>26</v>
      </c>
      <c r="D53" s="97" t="s">
        <v>803</v>
      </c>
      <c r="E53" s="97" t="s">
        <v>8</v>
      </c>
      <c r="F53" s="98">
        <v>21000</v>
      </c>
      <c r="G53" s="98">
        <v>21000</v>
      </c>
      <c r="H53" s="98">
        <v>21000</v>
      </c>
    </row>
    <row r="54" spans="1:8" ht="63">
      <c r="A54" s="96" t="s">
        <v>378</v>
      </c>
      <c r="B54" s="97" t="s">
        <v>5</v>
      </c>
      <c r="C54" s="97" t="s">
        <v>26</v>
      </c>
      <c r="D54" s="97" t="s">
        <v>803</v>
      </c>
      <c r="E54" s="97" t="s">
        <v>15</v>
      </c>
      <c r="F54" s="98">
        <v>21000</v>
      </c>
      <c r="G54" s="98">
        <v>21000</v>
      </c>
      <c r="H54" s="98">
        <v>21000</v>
      </c>
    </row>
    <row r="55" spans="1:8">
      <c r="A55" s="96" t="s">
        <v>379</v>
      </c>
      <c r="B55" s="97" t="s">
        <v>5</v>
      </c>
      <c r="C55" s="97" t="s">
        <v>26</v>
      </c>
      <c r="D55" s="97" t="s">
        <v>803</v>
      </c>
      <c r="E55" s="97" t="s">
        <v>16</v>
      </c>
      <c r="F55" s="98">
        <v>21000</v>
      </c>
      <c r="G55" s="98">
        <v>21000</v>
      </c>
      <c r="H55" s="98">
        <v>21000</v>
      </c>
    </row>
    <row r="56" spans="1:8" ht="31.5">
      <c r="A56" s="96" t="s">
        <v>382</v>
      </c>
      <c r="B56" s="97" t="s">
        <v>5</v>
      </c>
      <c r="C56" s="97" t="s">
        <v>26</v>
      </c>
      <c r="D56" s="97" t="s">
        <v>803</v>
      </c>
      <c r="E56" s="97" t="s">
        <v>19</v>
      </c>
      <c r="F56" s="98">
        <v>21000</v>
      </c>
      <c r="G56" s="98">
        <v>21000</v>
      </c>
      <c r="H56" s="98">
        <v>21000</v>
      </c>
    </row>
    <row r="57" spans="1:8" ht="47.25">
      <c r="A57" s="96" t="s">
        <v>394</v>
      </c>
      <c r="B57" s="97" t="s">
        <v>5</v>
      </c>
      <c r="C57" s="97" t="s">
        <v>26</v>
      </c>
      <c r="D57" s="97" t="s">
        <v>32</v>
      </c>
      <c r="E57" s="97" t="s">
        <v>8</v>
      </c>
      <c r="F57" s="98">
        <v>231800</v>
      </c>
      <c r="G57" s="98">
        <v>231800</v>
      </c>
      <c r="H57" s="98">
        <v>231800</v>
      </c>
    </row>
    <row r="58" spans="1:8" ht="63">
      <c r="A58" s="96" t="s">
        <v>858</v>
      </c>
      <c r="B58" s="97" t="s">
        <v>5</v>
      </c>
      <c r="C58" s="97" t="s">
        <v>26</v>
      </c>
      <c r="D58" s="97" t="s">
        <v>804</v>
      </c>
      <c r="E58" s="97" t="s">
        <v>8</v>
      </c>
      <c r="F58" s="98">
        <v>231800</v>
      </c>
      <c r="G58" s="98">
        <v>231800</v>
      </c>
      <c r="H58" s="98">
        <v>231800</v>
      </c>
    </row>
    <row r="59" spans="1:8" ht="63">
      <c r="A59" s="96" t="s">
        <v>378</v>
      </c>
      <c r="B59" s="97" t="s">
        <v>5</v>
      </c>
      <c r="C59" s="97" t="s">
        <v>26</v>
      </c>
      <c r="D59" s="97" t="s">
        <v>804</v>
      </c>
      <c r="E59" s="97" t="s">
        <v>15</v>
      </c>
      <c r="F59" s="98">
        <v>231800</v>
      </c>
      <c r="G59" s="98">
        <v>231800</v>
      </c>
      <c r="H59" s="98">
        <v>231800</v>
      </c>
    </row>
    <row r="60" spans="1:8">
      <c r="A60" s="96" t="s">
        <v>379</v>
      </c>
      <c r="B60" s="97" t="s">
        <v>5</v>
      </c>
      <c r="C60" s="97" t="s">
        <v>26</v>
      </c>
      <c r="D60" s="97" t="s">
        <v>804</v>
      </c>
      <c r="E60" s="97" t="s">
        <v>16</v>
      </c>
      <c r="F60" s="98">
        <v>231800</v>
      </c>
      <c r="G60" s="98">
        <v>231800</v>
      </c>
      <c r="H60" s="98">
        <v>231800</v>
      </c>
    </row>
    <row r="61" spans="1:8" ht="31.5">
      <c r="A61" s="96" t="s">
        <v>382</v>
      </c>
      <c r="B61" s="97" t="s">
        <v>5</v>
      </c>
      <c r="C61" s="97" t="s">
        <v>26</v>
      </c>
      <c r="D61" s="97" t="s">
        <v>804</v>
      </c>
      <c r="E61" s="97" t="s">
        <v>19</v>
      </c>
      <c r="F61" s="98">
        <v>231800</v>
      </c>
      <c r="G61" s="98">
        <v>231800</v>
      </c>
      <c r="H61" s="98">
        <v>231800</v>
      </c>
    </row>
    <row r="62" spans="1:8" ht="47.25">
      <c r="A62" s="96" t="s">
        <v>395</v>
      </c>
      <c r="B62" s="97" t="s">
        <v>5</v>
      </c>
      <c r="C62" s="97" t="s">
        <v>26</v>
      </c>
      <c r="D62" s="97" t="s">
        <v>34</v>
      </c>
      <c r="E62" s="97" t="s">
        <v>8</v>
      </c>
      <c r="F62" s="98">
        <v>46359810</v>
      </c>
      <c r="G62" s="98">
        <v>42343880</v>
      </c>
      <c r="H62" s="98">
        <v>41190880</v>
      </c>
    </row>
    <row r="63" spans="1:8" ht="47.25">
      <c r="A63" s="96" t="s">
        <v>396</v>
      </c>
      <c r="B63" s="97" t="s">
        <v>5</v>
      </c>
      <c r="C63" s="97" t="s">
        <v>26</v>
      </c>
      <c r="D63" s="97" t="s">
        <v>35</v>
      </c>
      <c r="E63" s="97" t="s">
        <v>8</v>
      </c>
      <c r="F63" s="98">
        <v>20471550</v>
      </c>
      <c r="G63" s="98">
        <v>21366400</v>
      </c>
      <c r="H63" s="98">
        <v>21366400</v>
      </c>
    </row>
    <row r="64" spans="1:8" ht="63">
      <c r="A64" s="96" t="s">
        <v>378</v>
      </c>
      <c r="B64" s="97" t="s">
        <v>5</v>
      </c>
      <c r="C64" s="97" t="s">
        <v>26</v>
      </c>
      <c r="D64" s="97" t="s">
        <v>35</v>
      </c>
      <c r="E64" s="97" t="s">
        <v>15</v>
      </c>
      <c r="F64" s="98">
        <v>20471550</v>
      </c>
      <c r="G64" s="98">
        <v>21366400</v>
      </c>
      <c r="H64" s="98">
        <v>21366400</v>
      </c>
    </row>
    <row r="65" spans="1:8">
      <c r="A65" s="96" t="s">
        <v>379</v>
      </c>
      <c r="B65" s="97" t="s">
        <v>5</v>
      </c>
      <c r="C65" s="97" t="s">
        <v>26</v>
      </c>
      <c r="D65" s="97" t="s">
        <v>35</v>
      </c>
      <c r="E65" s="97" t="s">
        <v>16</v>
      </c>
      <c r="F65" s="98">
        <v>20471550</v>
      </c>
      <c r="G65" s="98">
        <v>21366400</v>
      </c>
      <c r="H65" s="98">
        <v>21366400</v>
      </c>
    </row>
    <row r="66" spans="1:8" ht="94.5">
      <c r="A66" s="96" t="s">
        <v>380</v>
      </c>
      <c r="B66" s="97" t="s">
        <v>5</v>
      </c>
      <c r="C66" s="97" t="s">
        <v>26</v>
      </c>
      <c r="D66" s="97" t="s">
        <v>35</v>
      </c>
      <c r="E66" s="97" t="s">
        <v>17</v>
      </c>
      <c r="F66" s="98">
        <v>20471550</v>
      </c>
      <c r="G66" s="98">
        <v>21366400</v>
      </c>
      <c r="H66" s="98">
        <v>21366400</v>
      </c>
    </row>
    <row r="67" spans="1:8" ht="47.25">
      <c r="A67" s="96" t="s">
        <v>397</v>
      </c>
      <c r="B67" s="97" t="s">
        <v>5</v>
      </c>
      <c r="C67" s="97" t="s">
        <v>26</v>
      </c>
      <c r="D67" s="97" t="s">
        <v>36</v>
      </c>
      <c r="E67" s="97" t="s">
        <v>8</v>
      </c>
      <c r="F67" s="98">
        <v>12783700</v>
      </c>
      <c r="G67" s="98">
        <v>12883700</v>
      </c>
      <c r="H67" s="98">
        <v>12883700</v>
      </c>
    </row>
    <row r="68" spans="1:8" ht="63">
      <c r="A68" s="96" t="s">
        <v>378</v>
      </c>
      <c r="B68" s="97" t="s">
        <v>5</v>
      </c>
      <c r="C68" s="97" t="s">
        <v>26</v>
      </c>
      <c r="D68" s="97" t="s">
        <v>36</v>
      </c>
      <c r="E68" s="97" t="s">
        <v>15</v>
      </c>
      <c r="F68" s="98">
        <v>12783700</v>
      </c>
      <c r="G68" s="98">
        <v>12883700</v>
      </c>
      <c r="H68" s="98">
        <v>12883700</v>
      </c>
    </row>
    <row r="69" spans="1:8">
      <c r="A69" s="96" t="s">
        <v>379</v>
      </c>
      <c r="B69" s="97" t="s">
        <v>5</v>
      </c>
      <c r="C69" s="97" t="s">
        <v>26</v>
      </c>
      <c r="D69" s="97" t="s">
        <v>36</v>
      </c>
      <c r="E69" s="97" t="s">
        <v>16</v>
      </c>
      <c r="F69" s="98">
        <v>12783700</v>
      </c>
      <c r="G69" s="98">
        <v>12883700</v>
      </c>
      <c r="H69" s="98">
        <v>12883700</v>
      </c>
    </row>
    <row r="70" spans="1:8" ht="94.5">
      <c r="A70" s="96" t="s">
        <v>380</v>
      </c>
      <c r="B70" s="97" t="s">
        <v>5</v>
      </c>
      <c r="C70" s="97" t="s">
        <v>26</v>
      </c>
      <c r="D70" s="97" t="s">
        <v>36</v>
      </c>
      <c r="E70" s="97" t="s">
        <v>17</v>
      </c>
      <c r="F70" s="98">
        <v>12783700</v>
      </c>
      <c r="G70" s="98">
        <v>12883700</v>
      </c>
      <c r="H70" s="98">
        <v>12883700</v>
      </c>
    </row>
    <row r="71" spans="1:8" ht="47.25">
      <c r="A71" s="96" t="s">
        <v>398</v>
      </c>
      <c r="B71" s="97" t="s">
        <v>5</v>
      </c>
      <c r="C71" s="97" t="s">
        <v>26</v>
      </c>
      <c r="D71" s="97" t="s">
        <v>37</v>
      </c>
      <c r="E71" s="97" t="s">
        <v>8</v>
      </c>
      <c r="F71" s="98">
        <v>6126900</v>
      </c>
      <c r="G71" s="98">
        <v>6152900</v>
      </c>
      <c r="H71" s="98">
        <v>6152900</v>
      </c>
    </row>
    <row r="72" spans="1:8" ht="63">
      <c r="A72" s="96" t="s">
        <v>378</v>
      </c>
      <c r="B72" s="97" t="s">
        <v>5</v>
      </c>
      <c r="C72" s="97" t="s">
        <v>26</v>
      </c>
      <c r="D72" s="97" t="s">
        <v>37</v>
      </c>
      <c r="E72" s="97" t="s">
        <v>15</v>
      </c>
      <c r="F72" s="98">
        <v>6126900</v>
      </c>
      <c r="G72" s="98">
        <v>6152900</v>
      </c>
      <c r="H72" s="98">
        <v>6152900</v>
      </c>
    </row>
    <row r="73" spans="1:8">
      <c r="A73" s="96" t="s">
        <v>379</v>
      </c>
      <c r="B73" s="97" t="s">
        <v>5</v>
      </c>
      <c r="C73" s="97" t="s">
        <v>26</v>
      </c>
      <c r="D73" s="97" t="s">
        <v>37</v>
      </c>
      <c r="E73" s="97" t="s">
        <v>16</v>
      </c>
      <c r="F73" s="98">
        <v>6126900</v>
      </c>
      <c r="G73" s="98">
        <v>6152900</v>
      </c>
      <c r="H73" s="98">
        <v>6152900</v>
      </c>
    </row>
    <row r="74" spans="1:8" ht="94.5">
      <c r="A74" s="96" t="s">
        <v>380</v>
      </c>
      <c r="B74" s="97" t="s">
        <v>5</v>
      </c>
      <c r="C74" s="97" t="s">
        <v>26</v>
      </c>
      <c r="D74" s="97" t="s">
        <v>37</v>
      </c>
      <c r="E74" s="97" t="s">
        <v>17</v>
      </c>
      <c r="F74" s="98">
        <v>6126900</v>
      </c>
      <c r="G74" s="98">
        <v>6152900</v>
      </c>
      <c r="H74" s="98">
        <v>6152900</v>
      </c>
    </row>
    <row r="75" spans="1:8" ht="47.25">
      <c r="A75" s="96" t="s">
        <v>381</v>
      </c>
      <c r="B75" s="97" t="s">
        <v>5</v>
      </c>
      <c r="C75" s="97" t="s">
        <v>26</v>
      </c>
      <c r="D75" s="97" t="s">
        <v>38</v>
      </c>
      <c r="E75" s="97" t="s">
        <v>8</v>
      </c>
      <c r="F75" s="98">
        <v>0</v>
      </c>
      <c r="G75" s="98">
        <v>1153000</v>
      </c>
      <c r="H75" s="98">
        <v>0</v>
      </c>
    </row>
    <row r="76" spans="1:8" ht="63">
      <c r="A76" s="96" t="s">
        <v>378</v>
      </c>
      <c r="B76" s="97" t="s">
        <v>5</v>
      </c>
      <c r="C76" s="97" t="s">
        <v>26</v>
      </c>
      <c r="D76" s="97" t="s">
        <v>38</v>
      </c>
      <c r="E76" s="97" t="s">
        <v>15</v>
      </c>
      <c r="F76" s="98">
        <v>0</v>
      </c>
      <c r="G76" s="98">
        <v>1153000</v>
      </c>
      <c r="H76" s="98">
        <v>0</v>
      </c>
    </row>
    <row r="77" spans="1:8">
      <c r="A77" s="96" t="s">
        <v>379</v>
      </c>
      <c r="B77" s="97" t="s">
        <v>5</v>
      </c>
      <c r="C77" s="97" t="s">
        <v>26</v>
      </c>
      <c r="D77" s="97" t="s">
        <v>38</v>
      </c>
      <c r="E77" s="97" t="s">
        <v>16</v>
      </c>
      <c r="F77" s="98">
        <v>0</v>
      </c>
      <c r="G77" s="98">
        <v>1153000</v>
      </c>
      <c r="H77" s="98">
        <v>0</v>
      </c>
    </row>
    <row r="78" spans="1:8" ht="31.5">
      <c r="A78" s="96" t="s">
        <v>382</v>
      </c>
      <c r="B78" s="97" t="s">
        <v>5</v>
      </c>
      <c r="C78" s="97" t="s">
        <v>26</v>
      </c>
      <c r="D78" s="97" t="s">
        <v>38</v>
      </c>
      <c r="E78" s="97" t="s">
        <v>19</v>
      </c>
      <c r="F78" s="98">
        <v>0</v>
      </c>
      <c r="G78" s="98">
        <v>1153000</v>
      </c>
      <c r="H78" s="98">
        <v>0</v>
      </c>
    </row>
    <row r="79" spans="1:8" ht="78.75">
      <c r="A79" s="96" t="s">
        <v>384</v>
      </c>
      <c r="B79" s="97" t="s">
        <v>5</v>
      </c>
      <c r="C79" s="97" t="s">
        <v>26</v>
      </c>
      <c r="D79" s="97" t="s">
        <v>40</v>
      </c>
      <c r="E79" s="97" t="s">
        <v>8</v>
      </c>
      <c r="F79" s="98">
        <v>4747500</v>
      </c>
      <c r="G79" s="98">
        <v>0</v>
      </c>
      <c r="H79" s="98">
        <v>0</v>
      </c>
    </row>
    <row r="80" spans="1:8" ht="63">
      <c r="A80" s="96" t="s">
        <v>378</v>
      </c>
      <c r="B80" s="97" t="s">
        <v>5</v>
      </c>
      <c r="C80" s="97" t="s">
        <v>26</v>
      </c>
      <c r="D80" s="97" t="s">
        <v>40</v>
      </c>
      <c r="E80" s="97" t="s">
        <v>15</v>
      </c>
      <c r="F80" s="98">
        <v>4747500</v>
      </c>
      <c r="G80" s="98">
        <v>0</v>
      </c>
      <c r="H80" s="98">
        <v>0</v>
      </c>
    </row>
    <row r="81" spans="1:8">
      <c r="A81" s="96" t="s">
        <v>379</v>
      </c>
      <c r="B81" s="97" t="s">
        <v>5</v>
      </c>
      <c r="C81" s="97" t="s">
        <v>26</v>
      </c>
      <c r="D81" s="97" t="s">
        <v>40</v>
      </c>
      <c r="E81" s="97" t="s">
        <v>16</v>
      </c>
      <c r="F81" s="98">
        <v>4747500</v>
      </c>
      <c r="G81" s="98">
        <v>0</v>
      </c>
      <c r="H81" s="98">
        <v>0</v>
      </c>
    </row>
    <row r="82" spans="1:8" ht="94.5">
      <c r="A82" s="96" t="s">
        <v>380</v>
      </c>
      <c r="B82" s="97" t="s">
        <v>5</v>
      </c>
      <c r="C82" s="97" t="s">
        <v>26</v>
      </c>
      <c r="D82" s="97" t="s">
        <v>40</v>
      </c>
      <c r="E82" s="97" t="s">
        <v>17</v>
      </c>
      <c r="F82" s="98">
        <v>4747500</v>
      </c>
      <c r="G82" s="98">
        <v>0</v>
      </c>
      <c r="H82" s="98">
        <v>0</v>
      </c>
    </row>
    <row r="83" spans="1:8" ht="47.25">
      <c r="A83" s="96" t="s">
        <v>399</v>
      </c>
      <c r="B83" s="97" t="s">
        <v>5</v>
      </c>
      <c r="C83" s="97" t="s">
        <v>26</v>
      </c>
      <c r="D83" s="97" t="s">
        <v>41</v>
      </c>
      <c r="E83" s="97" t="s">
        <v>8</v>
      </c>
      <c r="F83" s="98">
        <v>873660</v>
      </c>
      <c r="G83" s="98">
        <v>787880</v>
      </c>
      <c r="H83" s="98">
        <v>787880</v>
      </c>
    </row>
    <row r="84" spans="1:8" ht="63">
      <c r="A84" s="96" t="s">
        <v>378</v>
      </c>
      <c r="B84" s="97" t="s">
        <v>5</v>
      </c>
      <c r="C84" s="97" t="s">
        <v>26</v>
      </c>
      <c r="D84" s="97" t="s">
        <v>41</v>
      </c>
      <c r="E84" s="97" t="s">
        <v>15</v>
      </c>
      <c r="F84" s="98">
        <v>873660</v>
      </c>
      <c r="G84" s="98">
        <v>787880</v>
      </c>
      <c r="H84" s="98">
        <v>787880</v>
      </c>
    </row>
    <row r="85" spans="1:8">
      <c r="A85" s="96" t="s">
        <v>379</v>
      </c>
      <c r="B85" s="97" t="s">
        <v>5</v>
      </c>
      <c r="C85" s="97" t="s">
        <v>26</v>
      </c>
      <c r="D85" s="97" t="s">
        <v>41</v>
      </c>
      <c r="E85" s="97" t="s">
        <v>16</v>
      </c>
      <c r="F85" s="98">
        <v>873660</v>
      </c>
      <c r="G85" s="98">
        <v>787880</v>
      </c>
      <c r="H85" s="98">
        <v>787880</v>
      </c>
    </row>
    <row r="86" spans="1:8" ht="31.5">
      <c r="A86" s="96" t="s">
        <v>382</v>
      </c>
      <c r="B86" s="97" t="s">
        <v>5</v>
      </c>
      <c r="C86" s="97" t="s">
        <v>26</v>
      </c>
      <c r="D86" s="97" t="s">
        <v>41</v>
      </c>
      <c r="E86" s="97" t="s">
        <v>19</v>
      </c>
      <c r="F86" s="98">
        <v>873660</v>
      </c>
      <c r="G86" s="98">
        <v>787880</v>
      </c>
      <c r="H86" s="98">
        <v>787880</v>
      </c>
    </row>
    <row r="87" spans="1:8" ht="47.25">
      <c r="A87" s="96" t="s">
        <v>385</v>
      </c>
      <c r="B87" s="97" t="s">
        <v>5</v>
      </c>
      <c r="C87" s="97" t="s">
        <v>26</v>
      </c>
      <c r="D87" s="97" t="s">
        <v>43</v>
      </c>
      <c r="E87" s="97" t="s">
        <v>8</v>
      </c>
      <c r="F87" s="98">
        <v>1356500</v>
      </c>
      <c r="G87" s="98">
        <v>0</v>
      </c>
      <c r="H87" s="98">
        <v>0</v>
      </c>
    </row>
    <row r="88" spans="1:8" ht="63">
      <c r="A88" s="96" t="s">
        <v>378</v>
      </c>
      <c r="B88" s="97" t="s">
        <v>5</v>
      </c>
      <c r="C88" s="97" t="s">
        <v>26</v>
      </c>
      <c r="D88" s="97" t="s">
        <v>43</v>
      </c>
      <c r="E88" s="97" t="s">
        <v>15</v>
      </c>
      <c r="F88" s="98">
        <v>1356500</v>
      </c>
      <c r="G88" s="98">
        <v>0</v>
      </c>
      <c r="H88" s="98">
        <v>0</v>
      </c>
    </row>
    <row r="89" spans="1:8">
      <c r="A89" s="96" t="s">
        <v>379</v>
      </c>
      <c r="B89" s="97" t="s">
        <v>5</v>
      </c>
      <c r="C89" s="97" t="s">
        <v>26</v>
      </c>
      <c r="D89" s="97" t="s">
        <v>43</v>
      </c>
      <c r="E89" s="97" t="s">
        <v>16</v>
      </c>
      <c r="F89" s="98">
        <v>1356500</v>
      </c>
      <c r="G89" s="98">
        <v>0</v>
      </c>
      <c r="H89" s="98">
        <v>0</v>
      </c>
    </row>
    <row r="90" spans="1:8" ht="94.5">
      <c r="A90" s="96" t="s">
        <v>380</v>
      </c>
      <c r="B90" s="97" t="s">
        <v>5</v>
      </c>
      <c r="C90" s="97" t="s">
        <v>26</v>
      </c>
      <c r="D90" s="97" t="s">
        <v>43</v>
      </c>
      <c r="E90" s="97" t="s">
        <v>17</v>
      </c>
      <c r="F90" s="98">
        <v>1356500</v>
      </c>
      <c r="G90" s="98">
        <v>0</v>
      </c>
      <c r="H90" s="98">
        <v>0</v>
      </c>
    </row>
    <row r="91" spans="1:8">
      <c r="A91" s="96" t="s">
        <v>4</v>
      </c>
      <c r="B91" s="97" t="s">
        <v>5</v>
      </c>
      <c r="C91" s="97" t="s">
        <v>26</v>
      </c>
      <c r="D91" s="97" t="s">
        <v>737</v>
      </c>
      <c r="E91" s="97" t="s">
        <v>8</v>
      </c>
      <c r="F91" s="98">
        <v>8125770</v>
      </c>
      <c r="G91" s="98">
        <v>0</v>
      </c>
      <c r="H91" s="98">
        <v>0</v>
      </c>
    </row>
    <row r="92" spans="1:8" ht="110.25">
      <c r="A92" s="96" t="s">
        <v>859</v>
      </c>
      <c r="B92" s="97" t="s">
        <v>5</v>
      </c>
      <c r="C92" s="97" t="s">
        <v>26</v>
      </c>
      <c r="D92" s="97" t="s">
        <v>738</v>
      </c>
      <c r="E92" s="97" t="s">
        <v>8</v>
      </c>
      <c r="F92" s="98">
        <v>8125770</v>
      </c>
      <c r="G92" s="98">
        <v>0</v>
      </c>
      <c r="H92" s="98">
        <v>0</v>
      </c>
    </row>
    <row r="93" spans="1:8" ht="63">
      <c r="A93" s="96" t="s">
        <v>378</v>
      </c>
      <c r="B93" s="97" t="s">
        <v>5</v>
      </c>
      <c r="C93" s="97" t="s">
        <v>26</v>
      </c>
      <c r="D93" s="97" t="s">
        <v>738</v>
      </c>
      <c r="E93" s="97" t="s">
        <v>15</v>
      </c>
      <c r="F93" s="98">
        <v>8125770</v>
      </c>
      <c r="G93" s="98">
        <v>0</v>
      </c>
      <c r="H93" s="98">
        <v>0</v>
      </c>
    </row>
    <row r="94" spans="1:8">
      <c r="A94" s="96" t="s">
        <v>379</v>
      </c>
      <c r="B94" s="97" t="s">
        <v>5</v>
      </c>
      <c r="C94" s="97" t="s">
        <v>26</v>
      </c>
      <c r="D94" s="97" t="s">
        <v>738</v>
      </c>
      <c r="E94" s="97" t="s">
        <v>16</v>
      </c>
      <c r="F94" s="98">
        <v>8125770</v>
      </c>
      <c r="G94" s="98">
        <v>0</v>
      </c>
      <c r="H94" s="98">
        <v>0</v>
      </c>
    </row>
    <row r="95" spans="1:8" ht="31.5">
      <c r="A95" s="96" t="s">
        <v>382</v>
      </c>
      <c r="B95" s="97" t="s">
        <v>5</v>
      </c>
      <c r="C95" s="97" t="s">
        <v>26</v>
      </c>
      <c r="D95" s="97" t="s">
        <v>738</v>
      </c>
      <c r="E95" s="97" t="s">
        <v>19</v>
      </c>
      <c r="F95" s="98">
        <v>8125770</v>
      </c>
      <c r="G95" s="98">
        <v>0</v>
      </c>
      <c r="H95" s="98">
        <v>0</v>
      </c>
    </row>
    <row r="96" spans="1:8" ht="47.25">
      <c r="A96" s="96" t="s">
        <v>401</v>
      </c>
      <c r="B96" s="97" t="s">
        <v>5</v>
      </c>
      <c r="C96" s="97" t="s">
        <v>26</v>
      </c>
      <c r="D96" s="97" t="s">
        <v>44</v>
      </c>
      <c r="E96" s="97" t="s">
        <v>8</v>
      </c>
      <c r="F96" s="98">
        <v>68800</v>
      </c>
      <c r="G96" s="98">
        <v>68800</v>
      </c>
      <c r="H96" s="98">
        <v>68800</v>
      </c>
    </row>
    <row r="97" spans="1:8" ht="31.5">
      <c r="A97" s="96" t="s">
        <v>402</v>
      </c>
      <c r="B97" s="97" t="s">
        <v>5</v>
      </c>
      <c r="C97" s="97" t="s">
        <v>26</v>
      </c>
      <c r="D97" s="97" t="s">
        <v>45</v>
      </c>
      <c r="E97" s="97" t="s">
        <v>8</v>
      </c>
      <c r="F97" s="98">
        <v>5000</v>
      </c>
      <c r="G97" s="98">
        <v>5000</v>
      </c>
      <c r="H97" s="98">
        <v>5000</v>
      </c>
    </row>
    <row r="98" spans="1:8" ht="63">
      <c r="A98" s="96" t="s">
        <v>858</v>
      </c>
      <c r="B98" s="97" t="s">
        <v>5</v>
      </c>
      <c r="C98" s="97" t="s">
        <v>26</v>
      </c>
      <c r="D98" s="97" t="s">
        <v>805</v>
      </c>
      <c r="E98" s="97" t="s">
        <v>8</v>
      </c>
      <c r="F98" s="98">
        <v>5000</v>
      </c>
      <c r="G98" s="98">
        <v>5000</v>
      </c>
      <c r="H98" s="98">
        <v>5000</v>
      </c>
    </row>
    <row r="99" spans="1:8" ht="63">
      <c r="A99" s="96" t="s">
        <v>378</v>
      </c>
      <c r="B99" s="97" t="s">
        <v>5</v>
      </c>
      <c r="C99" s="97" t="s">
        <v>26</v>
      </c>
      <c r="D99" s="97" t="s">
        <v>805</v>
      </c>
      <c r="E99" s="97" t="s">
        <v>15</v>
      </c>
      <c r="F99" s="98">
        <v>5000</v>
      </c>
      <c r="G99" s="98">
        <v>5000</v>
      </c>
      <c r="H99" s="98">
        <v>5000</v>
      </c>
    </row>
    <row r="100" spans="1:8">
      <c r="A100" s="96" t="s">
        <v>379</v>
      </c>
      <c r="B100" s="97" t="s">
        <v>5</v>
      </c>
      <c r="C100" s="97" t="s">
        <v>26</v>
      </c>
      <c r="D100" s="97" t="s">
        <v>805</v>
      </c>
      <c r="E100" s="97" t="s">
        <v>16</v>
      </c>
      <c r="F100" s="98">
        <v>5000</v>
      </c>
      <c r="G100" s="98">
        <v>5000</v>
      </c>
      <c r="H100" s="98">
        <v>5000</v>
      </c>
    </row>
    <row r="101" spans="1:8" ht="31.5">
      <c r="A101" s="96" t="s">
        <v>382</v>
      </c>
      <c r="B101" s="97" t="s">
        <v>5</v>
      </c>
      <c r="C101" s="97" t="s">
        <v>26</v>
      </c>
      <c r="D101" s="97" t="s">
        <v>805</v>
      </c>
      <c r="E101" s="97" t="s">
        <v>19</v>
      </c>
      <c r="F101" s="98">
        <v>5000</v>
      </c>
      <c r="G101" s="98">
        <v>5000</v>
      </c>
      <c r="H101" s="98">
        <v>5000</v>
      </c>
    </row>
    <row r="102" spans="1:8" ht="31.5">
      <c r="A102" s="96" t="s">
        <v>404</v>
      </c>
      <c r="B102" s="97" t="s">
        <v>5</v>
      </c>
      <c r="C102" s="97" t="s">
        <v>26</v>
      </c>
      <c r="D102" s="97" t="s">
        <v>47</v>
      </c>
      <c r="E102" s="97" t="s">
        <v>8</v>
      </c>
      <c r="F102" s="98">
        <v>57300</v>
      </c>
      <c r="G102" s="98">
        <v>57300</v>
      </c>
      <c r="H102" s="98">
        <v>57300</v>
      </c>
    </row>
    <row r="103" spans="1:8" ht="63">
      <c r="A103" s="96" t="s">
        <v>858</v>
      </c>
      <c r="B103" s="97" t="s">
        <v>5</v>
      </c>
      <c r="C103" s="97" t="s">
        <v>26</v>
      </c>
      <c r="D103" s="97" t="s">
        <v>806</v>
      </c>
      <c r="E103" s="97" t="s">
        <v>8</v>
      </c>
      <c r="F103" s="98">
        <v>57300</v>
      </c>
      <c r="G103" s="98">
        <v>57300</v>
      </c>
      <c r="H103" s="98">
        <v>57300</v>
      </c>
    </row>
    <row r="104" spans="1:8" ht="63">
      <c r="A104" s="96" t="s">
        <v>378</v>
      </c>
      <c r="B104" s="97" t="s">
        <v>5</v>
      </c>
      <c r="C104" s="97" t="s">
        <v>26</v>
      </c>
      <c r="D104" s="97" t="s">
        <v>806</v>
      </c>
      <c r="E104" s="97" t="s">
        <v>15</v>
      </c>
      <c r="F104" s="98">
        <v>57300</v>
      </c>
      <c r="G104" s="98">
        <v>57300</v>
      </c>
      <c r="H104" s="98">
        <v>57300</v>
      </c>
    </row>
    <row r="105" spans="1:8">
      <c r="A105" s="96" t="s">
        <v>379</v>
      </c>
      <c r="B105" s="97" t="s">
        <v>5</v>
      </c>
      <c r="C105" s="97" t="s">
        <v>26</v>
      </c>
      <c r="D105" s="97" t="s">
        <v>806</v>
      </c>
      <c r="E105" s="97" t="s">
        <v>16</v>
      </c>
      <c r="F105" s="98">
        <v>57300</v>
      </c>
      <c r="G105" s="98">
        <v>57300</v>
      </c>
      <c r="H105" s="98">
        <v>57300</v>
      </c>
    </row>
    <row r="106" spans="1:8" ht="31.5">
      <c r="A106" s="96" t="s">
        <v>382</v>
      </c>
      <c r="B106" s="97" t="s">
        <v>5</v>
      </c>
      <c r="C106" s="97" t="s">
        <v>26</v>
      </c>
      <c r="D106" s="97" t="s">
        <v>806</v>
      </c>
      <c r="E106" s="97" t="s">
        <v>19</v>
      </c>
      <c r="F106" s="98">
        <v>57300</v>
      </c>
      <c r="G106" s="98">
        <v>57300</v>
      </c>
      <c r="H106" s="98">
        <v>57300</v>
      </c>
    </row>
    <row r="107" spans="1:8" ht="47.25">
      <c r="A107" s="96" t="s">
        <v>405</v>
      </c>
      <c r="B107" s="97" t="s">
        <v>5</v>
      </c>
      <c r="C107" s="97" t="s">
        <v>26</v>
      </c>
      <c r="D107" s="97" t="s">
        <v>49</v>
      </c>
      <c r="E107" s="97" t="s">
        <v>8</v>
      </c>
      <c r="F107" s="98">
        <v>6500</v>
      </c>
      <c r="G107" s="98">
        <v>6500</v>
      </c>
      <c r="H107" s="98">
        <v>6500</v>
      </c>
    </row>
    <row r="108" spans="1:8" ht="63">
      <c r="A108" s="96" t="s">
        <v>378</v>
      </c>
      <c r="B108" s="97" t="s">
        <v>5</v>
      </c>
      <c r="C108" s="97" t="s">
        <v>26</v>
      </c>
      <c r="D108" s="97" t="s">
        <v>49</v>
      </c>
      <c r="E108" s="97" t="s">
        <v>15</v>
      </c>
      <c r="F108" s="98">
        <v>6500</v>
      </c>
      <c r="G108" s="98">
        <v>6500</v>
      </c>
      <c r="H108" s="98">
        <v>6500</v>
      </c>
    </row>
    <row r="109" spans="1:8">
      <c r="A109" s="96" t="s">
        <v>379</v>
      </c>
      <c r="B109" s="97" t="s">
        <v>5</v>
      </c>
      <c r="C109" s="97" t="s">
        <v>26</v>
      </c>
      <c r="D109" s="97" t="s">
        <v>49</v>
      </c>
      <c r="E109" s="97" t="s">
        <v>16</v>
      </c>
      <c r="F109" s="98">
        <v>6500</v>
      </c>
      <c r="G109" s="98">
        <v>6500</v>
      </c>
      <c r="H109" s="98">
        <v>6500</v>
      </c>
    </row>
    <row r="110" spans="1:8" ht="31.5">
      <c r="A110" s="96" t="s">
        <v>382</v>
      </c>
      <c r="B110" s="97" t="s">
        <v>5</v>
      </c>
      <c r="C110" s="97" t="s">
        <v>26</v>
      </c>
      <c r="D110" s="97" t="s">
        <v>49</v>
      </c>
      <c r="E110" s="97" t="s">
        <v>19</v>
      </c>
      <c r="F110" s="98">
        <v>6500</v>
      </c>
      <c r="G110" s="98">
        <v>6500</v>
      </c>
      <c r="H110" s="98">
        <v>6500</v>
      </c>
    </row>
    <row r="111" spans="1:8" ht="31.5">
      <c r="A111" s="92" t="s">
        <v>406</v>
      </c>
      <c r="B111" s="93" t="s">
        <v>5</v>
      </c>
      <c r="C111" s="93" t="s">
        <v>51</v>
      </c>
      <c r="D111" s="93" t="s">
        <v>7</v>
      </c>
      <c r="E111" s="93" t="s">
        <v>8</v>
      </c>
      <c r="F111" s="94">
        <v>16369800</v>
      </c>
      <c r="G111" s="94">
        <v>16347500</v>
      </c>
      <c r="H111" s="94">
        <v>16347500</v>
      </c>
    </row>
    <row r="112" spans="1:8" ht="63">
      <c r="A112" s="96" t="s">
        <v>374</v>
      </c>
      <c r="B112" s="97" t="s">
        <v>5</v>
      </c>
      <c r="C112" s="97" t="s">
        <v>51</v>
      </c>
      <c r="D112" s="97" t="s">
        <v>11</v>
      </c>
      <c r="E112" s="97" t="s">
        <v>8</v>
      </c>
      <c r="F112" s="98">
        <v>16369800</v>
      </c>
      <c r="G112" s="98">
        <v>16347500</v>
      </c>
      <c r="H112" s="98">
        <v>16347500</v>
      </c>
    </row>
    <row r="113" spans="1:8" ht="94.5">
      <c r="A113" s="96" t="s">
        <v>413</v>
      </c>
      <c r="B113" s="97" t="s">
        <v>5</v>
      </c>
      <c r="C113" s="97" t="s">
        <v>51</v>
      </c>
      <c r="D113" s="97" t="s">
        <v>58</v>
      </c>
      <c r="E113" s="97" t="s">
        <v>8</v>
      </c>
      <c r="F113" s="98">
        <v>16369800</v>
      </c>
      <c r="G113" s="98">
        <v>16347500</v>
      </c>
      <c r="H113" s="98">
        <v>16347500</v>
      </c>
    </row>
    <row r="114" spans="1:8" ht="78.75">
      <c r="A114" s="96" t="s">
        <v>414</v>
      </c>
      <c r="B114" s="97" t="s">
        <v>5</v>
      </c>
      <c r="C114" s="97" t="s">
        <v>51</v>
      </c>
      <c r="D114" s="97" t="s">
        <v>59</v>
      </c>
      <c r="E114" s="97" t="s">
        <v>8</v>
      </c>
      <c r="F114" s="98">
        <v>16369800</v>
      </c>
      <c r="G114" s="98">
        <v>16347500</v>
      </c>
      <c r="H114" s="98">
        <v>16347500</v>
      </c>
    </row>
    <row r="115" spans="1:8" ht="31.5">
      <c r="A115" s="96" t="s">
        <v>860</v>
      </c>
      <c r="B115" s="97" t="s">
        <v>5</v>
      </c>
      <c r="C115" s="97" t="s">
        <v>51</v>
      </c>
      <c r="D115" s="97" t="s">
        <v>807</v>
      </c>
      <c r="E115" s="97" t="s">
        <v>8</v>
      </c>
      <c r="F115" s="98">
        <v>3330100</v>
      </c>
      <c r="G115" s="98">
        <v>3330100</v>
      </c>
      <c r="H115" s="98">
        <v>3330100</v>
      </c>
    </row>
    <row r="116" spans="1:8" ht="126">
      <c r="A116" s="96" t="s">
        <v>416</v>
      </c>
      <c r="B116" s="97" t="s">
        <v>5</v>
      </c>
      <c r="C116" s="97" t="s">
        <v>51</v>
      </c>
      <c r="D116" s="97" t="s">
        <v>807</v>
      </c>
      <c r="E116" s="97" t="s">
        <v>61</v>
      </c>
      <c r="F116" s="98">
        <v>3285100</v>
      </c>
      <c r="G116" s="98">
        <v>3285100</v>
      </c>
      <c r="H116" s="98">
        <v>3285100</v>
      </c>
    </row>
    <row r="117" spans="1:8" ht="47.25">
      <c r="A117" s="96" t="s">
        <v>428</v>
      </c>
      <c r="B117" s="97" t="s">
        <v>5</v>
      </c>
      <c r="C117" s="97" t="s">
        <v>51</v>
      </c>
      <c r="D117" s="97" t="s">
        <v>807</v>
      </c>
      <c r="E117" s="97" t="s">
        <v>74</v>
      </c>
      <c r="F117" s="98">
        <v>3285100</v>
      </c>
      <c r="G117" s="98">
        <v>3285100</v>
      </c>
      <c r="H117" s="98">
        <v>3285100</v>
      </c>
    </row>
    <row r="118" spans="1:8" ht="31.5">
      <c r="A118" s="96" t="s">
        <v>429</v>
      </c>
      <c r="B118" s="97" t="s">
        <v>5</v>
      </c>
      <c r="C118" s="97" t="s">
        <v>51</v>
      </c>
      <c r="D118" s="97" t="s">
        <v>807</v>
      </c>
      <c r="E118" s="97" t="s">
        <v>75</v>
      </c>
      <c r="F118" s="98">
        <v>2434700</v>
      </c>
      <c r="G118" s="98">
        <v>2434700</v>
      </c>
      <c r="H118" s="98">
        <v>2434700</v>
      </c>
    </row>
    <row r="119" spans="1:8" ht="63">
      <c r="A119" s="96" t="s">
        <v>430</v>
      </c>
      <c r="B119" s="97" t="s">
        <v>5</v>
      </c>
      <c r="C119" s="97" t="s">
        <v>51</v>
      </c>
      <c r="D119" s="97" t="s">
        <v>807</v>
      </c>
      <c r="E119" s="97" t="s">
        <v>76</v>
      </c>
      <c r="F119" s="98">
        <v>120000</v>
      </c>
      <c r="G119" s="98">
        <v>120000</v>
      </c>
      <c r="H119" s="98">
        <v>120000</v>
      </c>
    </row>
    <row r="120" spans="1:8" ht="94.5">
      <c r="A120" s="96" t="s">
        <v>431</v>
      </c>
      <c r="B120" s="97" t="s">
        <v>5</v>
      </c>
      <c r="C120" s="97" t="s">
        <v>51</v>
      </c>
      <c r="D120" s="97" t="s">
        <v>807</v>
      </c>
      <c r="E120" s="97" t="s">
        <v>77</v>
      </c>
      <c r="F120" s="98">
        <v>730400</v>
      </c>
      <c r="G120" s="98">
        <v>730400</v>
      </c>
      <c r="H120" s="98">
        <v>730400</v>
      </c>
    </row>
    <row r="121" spans="1:8" ht="47.25">
      <c r="A121" s="96" t="s">
        <v>410</v>
      </c>
      <c r="B121" s="97" t="s">
        <v>5</v>
      </c>
      <c r="C121" s="97" t="s">
        <v>51</v>
      </c>
      <c r="D121" s="97" t="s">
        <v>807</v>
      </c>
      <c r="E121" s="97" t="s">
        <v>55</v>
      </c>
      <c r="F121" s="98">
        <v>44000</v>
      </c>
      <c r="G121" s="98">
        <v>44000</v>
      </c>
      <c r="H121" s="98">
        <v>44000</v>
      </c>
    </row>
    <row r="122" spans="1:8" ht="47.25">
      <c r="A122" s="96" t="s">
        <v>411</v>
      </c>
      <c r="B122" s="97" t="s">
        <v>5</v>
      </c>
      <c r="C122" s="97" t="s">
        <v>51</v>
      </c>
      <c r="D122" s="97" t="s">
        <v>807</v>
      </c>
      <c r="E122" s="97" t="s">
        <v>56</v>
      </c>
      <c r="F122" s="98">
        <v>44000</v>
      </c>
      <c r="G122" s="98">
        <v>44000</v>
      </c>
      <c r="H122" s="98">
        <v>44000</v>
      </c>
    </row>
    <row r="123" spans="1:8" ht="47.25">
      <c r="A123" s="96" t="s">
        <v>412</v>
      </c>
      <c r="B123" s="97" t="s">
        <v>5</v>
      </c>
      <c r="C123" s="97" t="s">
        <v>51</v>
      </c>
      <c r="D123" s="97" t="s">
        <v>807</v>
      </c>
      <c r="E123" s="97" t="s">
        <v>57</v>
      </c>
      <c r="F123" s="98">
        <v>44000</v>
      </c>
      <c r="G123" s="98">
        <v>44000</v>
      </c>
      <c r="H123" s="98">
        <v>44000</v>
      </c>
    </row>
    <row r="124" spans="1:8">
      <c r="A124" s="96" t="s">
        <v>420</v>
      </c>
      <c r="B124" s="97" t="s">
        <v>5</v>
      </c>
      <c r="C124" s="97" t="s">
        <v>51</v>
      </c>
      <c r="D124" s="97" t="s">
        <v>807</v>
      </c>
      <c r="E124" s="97" t="s">
        <v>65</v>
      </c>
      <c r="F124" s="98">
        <v>1000</v>
      </c>
      <c r="G124" s="98">
        <v>1000</v>
      </c>
      <c r="H124" s="98">
        <v>1000</v>
      </c>
    </row>
    <row r="125" spans="1:8" ht="31.5">
      <c r="A125" s="96" t="s">
        <v>421</v>
      </c>
      <c r="B125" s="97" t="s">
        <v>5</v>
      </c>
      <c r="C125" s="97" t="s">
        <v>51</v>
      </c>
      <c r="D125" s="97" t="s">
        <v>807</v>
      </c>
      <c r="E125" s="97" t="s">
        <v>66</v>
      </c>
      <c r="F125" s="98">
        <v>1000</v>
      </c>
      <c r="G125" s="98">
        <v>1000</v>
      </c>
      <c r="H125" s="98">
        <v>1000</v>
      </c>
    </row>
    <row r="126" spans="1:8">
      <c r="A126" s="96" t="s">
        <v>423</v>
      </c>
      <c r="B126" s="97" t="s">
        <v>5</v>
      </c>
      <c r="C126" s="97" t="s">
        <v>51</v>
      </c>
      <c r="D126" s="97" t="s">
        <v>807</v>
      </c>
      <c r="E126" s="97" t="s">
        <v>68</v>
      </c>
      <c r="F126" s="98">
        <v>1000</v>
      </c>
      <c r="G126" s="98">
        <v>1000</v>
      </c>
      <c r="H126" s="98">
        <v>1000</v>
      </c>
    </row>
    <row r="127" spans="1:8" ht="94.5">
      <c r="A127" s="96" t="s">
        <v>415</v>
      </c>
      <c r="B127" s="97" t="s">
        <v>5</v>
      </c>
      <c r="C127" s="97" t="s">
        <v>51</v>
      </c>
      <c r="D127" s="97" t="s">
        <v>60</v>
      </c>
      <c r="E127" s="97" t="s">
        <v>8</v>
      </c>
      <c r="F127" s="98">
        <v>12658800</v>
      </c>
      <c r="G127" s="98">
        <v>12658800</v>
      </c>
      <c r="H127" s="98">
        <v>12658800</v>
      </c>
    </row>
    <row r="128" spans="1:8" ht="126">
      <c r="A128" s="96" t="s">
        <v>416</v>
      </c>
      <c r="B128" s="97" t="s">
        <v>5</v>
      </c>
      <c r="C128" s="97" t="s">
        <v>51</v>
      </c>
      <c r="D128" s="97" t="s">
        <v>60</v>
      </c>
      <c r="E128" s="97" t="s">
        <v>61</v>
      </c>
      <c r="F128" s="98">
        <v>11994800</v>
      </c>
      <c r="G128" s="98">
        <v>11994800</v>
      </c>
      <c r="H128" s="98">
        <v>11994800</v>
      </c>
    </row>
    <row r="129" spans="1:8" ht="31.5">
      <c r="A129" s="96" t="s">
        <v>417</v>
      </c>
      <c r="B129" s="97" t="s">
        <v>5</v>
      </c>
      <c r="C129" s="97" t="s">
        <v>51</v>
      </c>
      <c r="D129" s="97" t="s">
        <v>60</v>
      </c>
      <c r="E129" s="97" t="s">
        <v>62</v>
      </c>
      <c r="F129" s="98">
        <v>11994800</v>
      </c>
      <c r="G129" s="98">
        <v>11994800</v>
      </c>
      <c r="H129" s="98">
        <v>11994800</v>
      </c>
    </row>
    <row r="130" spans="1:8" ht="31.5">
      <c r="A130" s="96" t="s">
        <v>418</v>
      </c>
      <c r="B130" s="97" t="s">
        <v>5</v>
      </c>
      <c r="C130" s="97" t="s">
        <v>51</v>
      </c>
      <c r="D130" s="97" t="s">
        <v>60</v>
      </c>
      <c r="E130" s="97" t="s">
        <v>63</v>
      </c>
      <c r="F130" s="98">
        <v>9212600</v>
      </c>
      <c r="G130" s="98">
        <v>9212600</v>
      </c>
      <c r="H130" s="98">
        <v>9212600</v>
      </c>
    </row>
    <row r="131" spans="1:8" ht="78.75">
      <c r="A131" s="96" t="s">
        <v>419</v>
      </c>
      <c r="B131" s="97" t="s">
        <v>5</v>
      </c>
      <c r="C131" s="97" t="s">
        <v>51</v>
      </c>
      <c r="D131" s="97" t="s">
        <v>60</v>
      </c>
      <c r="E131" s="97" t="s">
        <v>64</v>
      </c>
      <c r="F131" s="98">
        <v>2782200</v>
      </c>
      <c r="G131" s="98">
        <v>2782200</v>
      </c>
      <c r="H131" s="98">
        <v>2782200</v>
      </c>
    </row>
    <row r="132" spans="1:8" ht="47.25">
      <c r="A132" s="96" t="s">
        <v>410</v>
      </c>
      <c r="B132" s="97" t="s">
        <v>5</v>
      </c>
      <c r="C132" s="97" t="s">
        <v>51</v>
      </c>
      <c r="D132" s="97" t="s">
        <v>60</v>
      </c>
      <c r="E132" s="97" t="s">
        <v>55</v>
      </c>
      <c r="F132" s="98">
        <v>650000</v>
      </c>
      <c r="G132" s="98">
        <v>650000</v>
      </c>
      <c r="H132" s="98">
        <v>650000</v>
      </c>
    </row>
    <row r="133" spans="1:8" ht="47.25">
      <c r="A133" s="96" t="s">
        <v>411</v>
      </c>
      <c r="B133" s="97" t="s">
        <v>5</v>
      </c>
      <c r="C133" s="97" t="s">
        <v>51</v>
      </c>
      <c r="D133" s="97" t="s">
        <v>60</v>
      </c>
      <c r="E133" s="97" t="s">
        <v>56</v>
      </c>
      <c r="F133" s="98">
        <v>650000</v>
      </c>
      <c r="G133" s="98">
        <v>650000</v>
      </c>
      <c r="H133" s="98">
        <v>650000</v>
      </c>
    </row>
    <row r="134" spans="1:8" ht="47.25">
      <c r="A134" s="96" t="s">
        <v>412</v>
      </c>
      <c r="B134" s="97" t="s">
        <v>5</v>
      </c>
      <c r="C134" s="97" t="s">
        <v>51</v>
      </c>
      <c r="D134" s="97" t="s">
        <v>60</v>
      </c>
      <c r="E134" s="97" t="s">
        <v>57</v>
      </c>
      <c r="F134" s="98">
        <v>650000</v>
      </c>
      <c r="G134" s="98">
        <v>650000</v>
      </c>
      <c r="H134" s="98">
        <v>650000</v>
      </c>
    </row>
    <row r="135" spans="1:8">
      <c r="A135" s="96" t="s">
        <v>420</v>
      </c>
      <c r="B135" s="97" t="s">
        <v>5</v>
      </c>
      <c r="C135" s="97" t="s">
        <v>51</v>
      </c>
      <c r="D135" s="97" t="s">
        <v>60</v>
      </c>
      <c r="E135" s="97" t="s">
        <v>65</v>
      </c>
      <c r="F135" s="98">
        <v>14000</v>
      </c>
      <c r="G135" s="98">
        <v>14000</v>
      </c>
      <c r="H135" s="98">
        <v>14000</v>
      </c>
    </row>
    <row r="136" spans="1:8" ht="31.5">
      <c r="A136" s="96" t="s">
        <v>421</v>
      </c>
      <c r="B136" s="97" t="s">
        <v>5</v>
      </c>
      <c r="C136" s="97" t="s">
        <v>51</v>
      </c>
      <c r="D136" s="97" t="s">
        <v>60</v>
      </c>
      <c r="E136" s="97" t="s">
        <v>66</v>
      </c>
      <c r="F136" s="98">
        <v>14000</v>
      </c>
      <c r="G136" s="98">
        <v>14000</v>
      </c>
      <c r="H136" s="98">
        <v>14000</v>
      </c>
    </row>
    <row r="137" spans="1:8">
      <c r="A137" s="96" t="s">
        <v>422</v>
      </c>
      <c r="B137" s="97" t="s">
        <v>5</v>
      </c>
      <c r="C137" s="97" t="s">
        <v>51</v>
      </c>
      <c r="D137" s="97" t="s">
        <v>60</v>
      </c>
      <c r="E137" s="97" t="s">
        <v>67</v>
      </c>
      <c r="F137" s="98">
        <v>12500</v>
      </c>
      <c r="G137" s="98">
        <v>12500</v>
      </c>
      <c r="H137" s="98">
        <v>12500</v>
      </c>
    </row>
    <row r="138" spans="1:8">
      <c r="A138" s="96" t="s">
        <v>423</v>
      </c>
      <c r="B138" s="97" t="s">
        <v>5</v>
      </c>
      <c r="C138" s="97" t="s">
        <v>51</v>
      </c>
      <c r="D138" s="97" t="s">
        <v>60</v>
      </c>
      <c r="E138" s="97" t="s">
        <v>68</v>
      </c>
      <c r="F138" s="98">
        <v>1500</v>
      </c>
      <c r="G138" s="98">
        <v>1500</v>
      </c>
      <c r="H138" s="98">
        <v>1500</v>
      </c>
    </row>
    <row r="139" spans="1:8" ht="63">
      <c r="A139" s="96" t="s">
        <v>432</v>
      </c>
      <c r="B139" s="97" t="s">
        <v>5</v>
      </c>
      <c r="C139" s="97" t="s">
        <v>51</v>
      </c>
      <c r="D139" s="97" t="s">
        <v>808</v>
      </c>
      <c r="E139" s="97" t="s">
        <v>8</v>
      </c>
      <c r="F139" s="98">
        <v>358600</v>
      </c>
      <c r="G139" s="98">
        <v>358600</v>
      </c>
      <c r="H139" s="98">
        <v>358600</v>
      </c>
    </row>
    <row r="140" spans="1:8" ht="126">
      <c r="A140" s="96" t="s">
        <v>416</v>
      </c>
      <c r="B140" s="97" t="s">
        <v>5</v>
      </c>
      <c r="C140" s="97" t="s">
        <v>51</v>
      </c>
      <c r="D140" s="97" t="s">
        <v>808</v>
      </c>
      <c r="E140" s="97" t="s">
        <v>61</v>
      </c>
      <c r="F140" s="98">
        <v>347000</v>
      </c>
      <c r="G140" s="98">
        <v>347000</v>
      </c>
      <c r="H140" s="98">
        <v>347000</v>
      </c>
    </row>
    <row r="141" spans="1:8" ht="47.25">
      <c r="A141" s="96" t="s">
        <v>428</v>
      </c>
      <c r="B141" s="97" t="s">
        <v>5</v>
      </c>
      <c r="C141" s="97" t="s">
        <v>51</v>
      </c>
      <c r="D141" s="97" t="s">
        <v>808</v>
      </c>
      <c r="E141" s="97" t="s">
        <v>74</v>
      </c>
      <c r="F141" s="98">
        <v>347000</v>
      </c>
      <c r="G141" s="98">
        <v>347000</v>
      </c>
      <c r="H141" s="98">
        <v>347000</v>
      </c>
    </row>
    <row r="142" spans="1:8" ht="31.5">
      <c r="A142" s="96" t="s">
        <v>429</v>
      </c>
      <c r="B142" s="97" t="s">
        <v>5</v>
      </c>
      <c r="C142" s="97" t="s">
        <v>51</v>
      </c>
      <c r="D142" s="97" t="s">
        <v>808</v>
      </c>
      <c r="E142" s="97" t="s">
        <v>75</v>
      </c>
      <c r="F142" s="98">
        <v>266400</v>
      </c>
      <c r="G142" s="98">
        <v>266400</v>
      </c>
      <c r="H142" s="98">
        <v>266400</v>
      </c>
    </row>
    <row r="143" spans="1:8" ht="94.5">
      <c r="A143" s="96" t="s">
        <v>431</v>
      </c>
      <c r="B143" s="97" t="s">
        <v>5</v>
      </c>
      <c r="C143" s="97" t="s">
        <v>51</v>
      </c>
      <c r="D143" s="97" t="s">
        <v>808</v>
      </c>
      <c r="E143" s="97" t="s">
        <v>77</v>
      </c>
      <c r="F143" s="98">
        <v>80600</v>
      </c>
      <c r="G143" s="98">
        <v>80600</v>
      </c>
      <c r="H143" s="98">
        <v>80600</v>
      </c>
    </row>
    <row r="144" spans="1:8" ht="47.25">
      <c r="A144" s="96" t="s">
        <v>410</v>
      </c>
      <c r="B144" s="97" t="s">
        <v>5</v>
      </c>
      <c r="C144" s="97" t="s">
        <v>51</v>
      </c>
      <c r="D144" s="97" t="s">
        <v>808</v>
      </c>
      <c r="E144" s="97" t="s">
        <v>55</v>
      </c>
      <c r="F144" s="98">
        <v>11600</v>
      </c>
      <c r="G144" s="98">
        <v>11600</v>
      </c>
      <c r="H144" s="98">
        <v>11600</v>
      </c>
    </row>
    <row r="145" spans="1:8" ht="47.25">
      <c r="A145" s="96" t="s">
        <v>411</v>
      </c>
      <c r="B145" s="97" t="s">
        <v>5</v>
      </c>
      <c r="C145" s="97" t="s">
        <v>51</v>
      </c>
      <c r="D145" s="97" t="s">
        <v>808</v>
      </c>
      <c r="E145" s="97" t="s">
        <v>56</v>
      </c>
      <c r="F145" s="98">
        <v>11600</v>
      </c>
      <c r="G145" s="98">
        <v>11600</v>
      </c>
      <c r="H145" s="98">
        <v>11600</v>
      </c>
    </row>
    <row r="146" spans="1:8" ht="47.25">
      <c r="A146" s="96" t="s">
        <v>412</v>
      </c>
      <c r="B146" s="97" t="s">
        <v>5</v>
      </c>
      <c r="C146" s="97" t="s">
        <v>51</v>
      </c>
      <c r="D146" s="97" t="s">
        <v>808</v>
      </c>
      <c r="E146" s="97" t="s">
        <v>57</v>
      </c>
      <c r="F146" s="98">
        <v>11600</v>
      </c>
      <c r="G146" s="98">
        <v>11600</v>
      </c>
      <c r="H146" s="98">
        <v>11600</v>
      </c>
    </row>
    <row r="147" spans="1:8" ht="78.75">
      <c r="A147" s="96" t="s">
        <v>424</v>
      </c>
      <c r="B147" s="97" t="s">
        <v>5</v>
      </c>
      <c r="C147" s="97" t="s">
        <v>51</v>
      </c>
      <c r="D147" s="97" t="s">
        <v>69</v>
      </c>
      <c r="E147" s="97" t="s">
        <v>8</v>
      </c>
      <c r="F147" s="98">
        <v>17800</v>
      </c>
      <c r="G147" s="98">
        <v>0</v>
      </c>
      <c r="H147" s="98">
        <v>0</v>
      </c>
    </row>
    <row r="148" spans="1:8" ht="47.25">
      <c r="A148" s="96" t="s">
        <v>410</v>
      </c>
      <c r="B148" s="97" t="s">
        <v>5</v>
      </c>
      <c r="C148" s="97" t="s">
        <v>51</v>
      </c>
      <c r="D148" s="97" t="s">
        <v>69</v>
      </c>
      <c r="E148" s="97" t="s">
        <v>55</v>
      </c>
      <c r="F148" s="98">
        <v>17800</v>
      </c>
      <c r="G148" s="98">
        <v>0</v>
      </c>
      <c r="H148" s="98">
        <v>0</v>
      </c>
    </row>
    <row r="149" spans="1:8" ht="47.25">
      <c r="A149" s="96" t="s">
        <v>411</v>
      </c>
      <c r="B149" s="97" t="s">
        <v>5</v>
      </c>
      <c r="C149" s="97" t="s">
        <v>51</v>
      </c>
      <c r="D149" s="97" t="s">
        <v>69</v>
      </c>
      <c r="E149" s="97" t="s">
        <v>56</v>
      </c>
      <c r="F149" s="98">
        <v>17800</v>
      </c>
      <c r="G149" s="98">
        <v>0</v>
      </c>
      <c r="H149" s="98">
        <v>0</v>
      </c>
    </row>
    <row r="150" spans="1:8">
      <c r="A150" s="96" t="s">
        <v>861</v>
      </c>
      <c r="B150" s="97" t="s">
        <v>5</v>
      </c>
      <c r="C150" s="97" t="s">
        <v>51</v>
      </c>
      <c r="D150" s="97" t="s">
        <v>69</v>
      </c>
      <c r="E150" s="97" t="s">
        <v>809</v>
      </c>
      <c r="F150" s="98">
        <v>17800</v>
      </c>
      <c r="G150" s="98">
        <v>0</v>
      </c>
      <c r="H150" s="98">
        <v>0</v>
      </c>
    </row>
    <row r="151" spans="1:8" ht="47.25">
      <c r="A151" s="96" t="s">
        <v>385</v>
      </c>
      <c r="B151" s="97" t="s">
        <v>5</v>
      </c>
      <c r="C151" s="97" t="s">
        <v>51</v>
      </c>
      <c r="D151" s="97" t="s">
        <v>70</v>
      </c>
      <c r="E151" s="97" t="s">
        <v>8</v>
      </c>
      <c r="F151" s="98">
        <v>4500</v>
      </c>
      <c r="G151" s="98">
        <v>0</v>
      </c>
      <c r="H151" s="98">
        <v>0</v>
      </c>
    </row>
    <row r="152" spans="1:8" ht="47.25">
      <c r="A152" s="96" t="s">
        <v>410</v>
      </c>
      <c r="B152" s="97" t="s">
        <v>5</v>
      </c>
      <c r="C152" s="97" t="s">
        <v>51</v>
      </c>
      <c r="D152" s="97" t="s">
        <v>70</v>
      </c>
      <c r="E152" s="97" t="s">
        <v>55</v>
      </c>
      <c r="F152" s="98">
        <v>4500</v>
      </c>
      <c r="G152" s="98">
        <v>0</v>
      </c>
      <c r="H152" s="98">
        <v>0</v>
      </c>
    </row>
    <row r="153" spans="1:8" ht="47.25">
      <c r="A153" s="96" t="s">
        <v>411</v>
      </c>
      <c r="B153" s="97" t="s">
        <v>5</v>
      </c>
      <c r="C153" s="97" t="s">
        <v>51</v>
      </c>
      <c r="D153" s="97" t="s">
        <v>70</v>
      </c>
      <c r="E153" s="97" t="s">
        <v>56</v>
      </c>
      <c r="F153" s="98">
        <v>4500</v>
      </c>
      <c r="G153" s="98">
        <v>0</v>
      </c>
      <c r="H153" s="98">
        <v>0</v>
      </c>
    </row>
    <row r="154" spans="1:8">
      <c r="A154" s="96" t="s">
        <v>861</v>
      </c>
      <c r="B154" s="97" t="s">
        <v>5</v>
      </c>
      <c r="C154" s="97" t="s">
        <v>51</v>
      </c>
      <c r="D154" s="97" t="s">
        <v>70</v>
      </c>
      <c r="E154" s="97" t="s">
        <v>809</v>
      </c>
      <c r="F154" s="98">
        <v>4500</v>
      </c>
      <c r="G154" s="98">
        <v>0</v>
      </c>
      <c r="H154" s="98">
        <v>0</v>
      </c>
    </row>
    <row r="155" spans="1:8" ht="47.25">
      <c r="A155" s="92" t="s">
        <v>433</v>
      </c>
      <c r="B155" s="93" t="s">
        <v>79</v>
      </c>
      <c r="C155" s="93" t="s">
        <v>6</v>
      </c>
      <c r="D155" s="93" t="s">
        <v>7</v>
      </c>
      <c r="E155" s="93" t="s">
        <v>8</v>
      </c>
      <c r="F155" s="94">
        <v>321918829</v>
      </c>
      <c r="G155" s="94">
        <v>257425200</v>
      </c>
      <c r="H155" s="94">
        <v>250956500</v>
      </c>
    </row>
    <row r="156" spans="1:8">
      <c r="A156" s="92" t="s">
        <v>372</v>
      </c>
      <c r="B156" s="93" t="s">
        <v>79</v>
      </c>
      <c r="C156" s="93" t="s">
        <v>9</v>
      </c>
      <c r="D156" s="93" t="s">
        <v>7</v>
      </c>
      <c r="E156" s="93" t="s">
        <v>8</v>
      </c>
      <c r="F156" s="94">
        <v>300408629</v>
      </c>
      <c r="G156" s="94">
        <v>255576700</v>
      </c>
      <c r="H156" s="94">
        <v>249108000</v>
      </c>
    </row>
    <row r="157" spans="1:8">
      <c r="A157" s="92" t="s">
        <v>434</v>
      </c>
      <c r="B157" s="93" t="s">
        <v>79</v>
      </c>
      <c r="C157" s="93" t="s">
        <v>80</v>
      </c>
      <c r="D157" s="93" t="s">
        <v>7</v>
      </c>
      <c r="E157" s="93" t="s">
        <v>8</v>
      </c>
      <c r="F157" s="94">
        <v>102910600</v>
      </c>
      <c r="G157" s="94">
        <v>89720800</v>
      </c>
      <c r="H157" s="94">
        <v>87532800</v>
      </c>
    </row>
    <row r="158" spans="1:8" ht="47.25">
      <c r="A158" s="96" t="s">
        <v>435</v>
      </c>
      <c r="B158" s="97" t="s">
        <v>79</v>
      </c>
      <c r="C158" s="97" t="s">
        <v>80</v>
      </c>
      <c r="D158" s="97" t="s">
        <v>81</v>
      </c>
      <c r="E158" s="97" t="s">
        <v>8</v>
      </c>
      <c r="F158" s="98">
        <v>102897500</v>
      </c>
      <c r="G158" s="98">
        <v>89707700</v>
      </c>
      <c r="H158" s="98">
        <v>87519700</v>
      </c>
    </row>
    <row r="159" spans="1:8" ht="78.75">
      <c r="A159" s="96" t="s">
        <v>442</v>
      </c>
      <c r="B159" s="97" t="s">
        <v>79</v>
      </c>
      <c r="C159" s="97" t="s">
        <v>80</v>
      </c>
      <c r="D159" s="97" t="s">
        <v>88</v>
      </c>
      <c r="E159" s="97" t="s">
        <v>8</v>
      </c>
      <c r="F159" s="98">
        <v>102897500</v>
      </c>
      <c r="G159" s="98">
        <v>89707700</v>
      </c>
      <c r="H159" s="98">
        <v>87519700</v>
      </c>
    </row>
    <row r="160" spans="1:8" ht="31.5">
      <c r="A160" s="96" t="s">
        <v>443</v>
      </c>
      <c r="B160" s="97" t="s">
        <v>79</v>
      </c>
      <c r="C160" s="97" t="s">
        <v>80</v>
      </c>
      <c r="D160" s="97" t="s">
        <v>89</v>
      </c>
      <c r="E160" s="97" t="s">
        <v>8</v>
      </c>
      <c r="F160" s="98">
        <v>45740500</v>
      </c>
      <c r="G160" s="98">
        <v>30362700</v>
      </c>
      <c r="H160" s="98">
        <v>30362700</v>
      </c>
    </row>
    <row r="161" spans="1:8" ht="47.25">
      <c r="A161" s="96" t="s">
        <v>444</v>
      </c>
      <c r="B161" s="97" t="s">
        <v>79</v>
      </c>
      <c r="C161" s="97" t="s">
        <v>80</v>
      </c>
      <c r="D161" s="97" t="s">
        <v>90</v>
      </c>
      <c r="E161" s="97" t="s">
        <v>8</v>
      </c>
      <c r="F161" s="98">
        <v>30362700</v>
      </c>
      <c r="G161" s="98">
        <v>30362700</v>
      </c>
      <c r="H161" s="98">
        <v>30362700</v>
      </c>
    </row>
    <row r="162" spans="1:8" ht="63">
      <c r="A162" s="96" t="s">
        <v>378</v>
      </c>
      <c r="B162" s="97" t="s">
        <v>79</v>
      </c>
      <c r="C162" s="97" t="s">
        <v>80</v>
      </c>
      <c r="D162" s="97" t="s">
        <v>90</v>
      </c>
      <c r="E162" s="97" t="s">
        <v>15</v>
      </c>
      <c r="F162" s="98">
        <v>30362700</v>
      </c>
      <c r="G162" s="98">
        <v>30362700</v>
      </c>
      <c r="H162" s="98">
        <v>30362700</v>
      </c>
    </row>
    <row r="163" spans="1:8">
      <c r="A163" s="96" t="s">
        <v>439</v>
      </c>
      <c r="B163" s="97" t="s">
        <v>79</v>
      </c>
      <c r="C163" s="97" t="s">
        <v>80</v>
      </c>
      <c r="D163" s="97" t="s">
        <v>90</v>
      </c>
      <c r="E163" s="97" t="s">
        <v>85</v>
      </c>
      <c r="F163" s="98">
        <v>30362700</v>
      </c>
      <c r="G163" s="98">
        <v>30362700</v>
      </c>
      <c r="H163" s="98">
        <v>30362700</v>
      </c>
    </row>
    <row r="164" spans="1:8" ht="94.5">
      <c r="A164" s="96" t="s">
        <v>445</v>
      </c>
      <c r="B164" s="97" t="s">
        <v>79</v>
      </c>
      <c r="C164" s="97" t="s">
        <v>80</v>
      </c>
      <c r="D164" s="97" t="s">
        <v>90</v>
      </c>
      <c r="E164" s="97" t="s">
        <v>91</v>
      </c>
      <c r="F164" s="98">
        <v>30362700</v>
      </c>
      <c r="G164" s="98">
        <v>30362700</v>
      </c>
      <c r="H164" s="98">
        <v>30362700</v>
      </c>
    </row>
    <row r="165" spans="1:8" ht="78.75">
      <c r="A165" s="96" t="s">
        <v>384</v>
      </c>
      <c r="B165" s="97" t="s">
        <v>79</v>
      </c>
      <c r="C165" s="97" t="s">
        <v>80</v>
      </c>
      <c r="D165" s="97" t="s">
        <v>93</v>
      </c>
      <c r="E165" s="97" t="s">
        <v>8</v>
      </c>
      <c r="F165" s="98">
        <v>11961500</v>
      </c>
      <c r="G165" s="98">
        <v>0</v>
      </c>
      <c r="H165" s="98">
        <v>0</v>
      </c>
    </row>
    <row r="166" spans="1:8" ht="63">
      <c r="A166" s="96" t="s">
        <v>378</v>
      </c>
      <c r="B166" s="97" t="s">
        <v>79</v>
      </c>
      <c r="C166" s="97" t="s">
        <v>80</v>
      </c>
      <c r="D166" s="97" t="s">
        <v>93</v>
      </c>
      <c r="E166" s="97" t="s">
        <v>15</v>
      </c>
      <c r="F166" s="98">
        <v>11961500</v>
      </c>
      <c r="G166" s="98">
        <v>0</v>
      </c>
      <c r="H166" s="98">
        <v>0</v>
      </c>
    </row>
    <row r="167" spans="1:8">
      <c r="A167" s="96" t="s">
        <v>439</v>
      </c>
      <c r="B167" s="97" t="s">
        <v>79</v>
      </c>
      <c r="C167" s="97" t="s">
        <v>80</v>
      </c>
      <c r="D167" s="97" t="s">
        <v>93</v>
      </c>
      <c r="E167" s="97" t="s">
        <v>85</v>
      </c>
      <c r="F167" s="98">
        <v>11961500</v>
      </c>
      <c r="G167" s="98">
        <v>0</v>
      </c>
      <c r="H167" s="98">
        <v>0</v>
      </c>
    </row>
    <row r="168" spans="1:8" ht="94.5">
      <c r="A168" s="96" t="s">
        <v>445</v>
      </c>
      <c r="B168" s="97" t="s">
        <v>79</v>
      </c>
      <c r="C168" s="97" t="s">
        <v>80</v>
      </c>
      <c r="D168" s="97" t="s">
        <v>93</v>
      </c>
      <c r="E168" s="97" t="s">
        <v>91</v>
      </c>
      <c r="F168" s="98">
        <v>11961500</v>
      </c>
      <c r="G168" s="98">
        <v>0</v>
      </c>
      <c r="H168" s="98">
        <v>0</v>
      </c>
    </row>
    <row r="169" spans="1:8" ht="47.25">
      <c r="A169" s="96" t="s">
        <v>385</v>
      </c>
      <c r="B169" s="97" t="s">
        <v>79</v>
      </c>
      <c r="C169" s="97" t="s">
        <v>80</v>
      </c>
      <c r="D169" s="97" t="s">
        <v>94</v>
      </c>
      <c r="E169" s="97" t="s">
        <v>8</v>
      </c>
      <c r="F169" s="98">
        <v>3416300</v>
      </c>
      <c r="G169" s="98">
        <v>0</v>
      </c>
      <c r="H169" s="98">
        <v>0</v>
      </c>
    </row>
    <row r="170" spans="1:8" ht="63">
      <c r="A170" s="96" t="s">
        <v>378</v>
      </c>
      <c r="B170" s="97" t="s">
        <v>79</v>
      </c>
      <c r="C170" s="97" t="s">
        <v>80</v>
      </c>
      <c r="D170" s="97" t="s">
        <v>94</v>
      </c>
      <c r="E170" s="97" t="s">
        <v>15</v>
      </c>
      <c r="F170" s="98">
        <v>3416300</v>
      </c>
      <c r="G170" s="98">
        <v>0</v>
      </c>
      <c r="H170" s="98">
        <v>0</v>
      </c>
    </row>
    <row r="171" spans="1:8">
      <c r="A171" s="96" t="s">
        <v>439</v>
      </c>
      <c r="B171" s="97" t="s">
        <v>79</v>
      </c>
      <c r="C171" s="97" t="s">
        <v>80</v>
      </c>
      <c r="D171" s="97" t="s">
        <v>94</v>
      </c>
      <c r="E171" s="97" t="s">
        <v>85</v>
      </c>
      <c r="F171" s="98">
        <v>3416300</v>
      </c>
      <c r="G171" s="98">
        <v>0</v>
      </c>
      <c r="H171" s="98">
        <v>0</v>
      </c>
    </row>
    <row r="172" spans="1:8" ht="94.5">
      <c r="A172" s="96" t="s">
        <v>445</v>
      </c>
      <c r="B172" s="97" t="s">
        <v>79</v>
      </c>
      <c r="C172" s="97" t="s">
        <v>80</v>
      </c>
      <c r="D172" s="97" t="s">
        <v>94</v>
      </c>
      <c r="E172" s="97" t="s">
        <v>91</v>
      </c>
      <c r="F172" s="98">
        <v>3416300</v>
      </c>
      <c r="G172" s="98">
        <v>0</v>
      </c>
      <c r="H172" s="98">
        <v>0</v>
      </c>
    </row>
    <row r="173" spans="1:8" ht="47.25">
      <c r="A173" s="96" t="s">
        <v>862</v>
      </c>
      <c r="B173" s="97" t="s">
        <v>79</v>
      </c>
      <c r="C173" s="97" t="s">
        <v>80</v>
      </c>
      <c r="D173" s="97" t="s">
        <v>95</v>
      </c>
      <c r="E173" s="97" t="s">
        <v>8</v>
      </c>
      <c r="F173" s="98">
        <v>57157000</v>
      </c>
      <c r="G173" s="98">
        <v>59345000</v>
      </c>
      <c r="H173" s="98">
        <v>57157000</v>
      </c>
    </row>
    <row r="174" spans="1:8" ht="47.25">
      <c r="A174" s="96" t="s">
        <v>381</v>
      </c>
      <c r="B174" s="97" t="s">
        <v>79</v>
      </c>
      <c r="C174" s="97" t="s">
        <v>80</v>
      </c>
      <c r="D174" s="97" t="s">
        <v>96</v>
      </c>
      <c r="E174" s="97" t="s">
        <v>8</v>
      </c>
      <c r="F174" s="98">
        <v>0</v>
      </c>
      <c r="G174" s="98">
        <v>2188000</v>
      </c>
      <c r="H174" s="98">
        <v>0</v>
      </c>
    </row>
    <row r="175" spans="1:8" ht="63">
      <c r="A175" s="96" t="s">
        <v>378</v>
      </c>
      <c r="B175" s="97" t="s">
        <v>79</v>
      </c>
      <c r="C175" s="97" t="s">
        <v>80</v>
      </c>
      <c r="D175" s="97" t="s">
        <v>96</v>
      </c>
      <c r="E175" s="97" t="s">
        <v>15</v>
      </c>
      <c r="F175" s="98">
        <v>0</v>
      </c>
      <c r="G175" s="98">
        <v>2188000</v>
      </c>
      <c r="H175" s="98">
        <v>0</v>
      </c>
    </row>
    <row r="176" spans="1:8">
      <c r="A176" s="96" t="s">
        <v>439</v>
      </c>
      <c r="B176" s="97" t="s">
        <v>79</v>
      </c>
      <c r="C176" s="97" t="s">
        <v>80</v>
      </c>
      <c r="D176" s="97" t="s">
        <v>96</v>
      </c>
      <c r="E176" s="97" t="s">
        <v>85</v>
      </c>
      <c r="F176" s="98">
        <v>0</v>
      </c>
      <c r="G176" s="98">
        <v>2188000</v>
      </c>
      <c r="H176" s="98">
        <v>0</v>
      </c>
    </row>
    <row r="177" spans="1:8" ht="31.5">
      <c r="A177" s="96" t="s">
        <v>440</v>
      </c>
      <c r="B177" s="97" t="s">
        <v>79</v>
      </c>
      <c r="C177" s="97" t="s">
        <v>80</v>
      </c>
      <c r="D177" s="97" t="s">
        <v>96</v>
      </c>
      <c r="E177" s="97" t="s">
        <v>86</v>
      </c>
      <c r="F177" s="98">
        <v>0</v>
      </c>
      <c r="G177" s="98">
        <v>2188000</v>
      </c>
      <c r="H177" s="98">
        <v>0</v>
      </c>
    </row>
    <row r="178" spans="1:8" ht="409.5">
      <c r="A178" s="96" t="s">
        <v>448</v>
      </c>
      <c r="B178" s="97" t="s">
        <v>79</v>
      </c>
      <c r="C178" s="97" t="s">
        <v>80</v>
      </c>
      <c r="D178" s="97" t="s">
        <v>97</v>
      </c>
      <c r="E178" s="97" t="s">
        <v>8</v>
      </c>
      <c r="F178" s="98">
        <v>55069500</v>
      </c>
      <c r="G178" s="98">
        <v>55069500</v>
      </c>
      <c r="H178" s="98">
        <v>55069500</v>
      </c>
    </row>
    <row r="179" spans="1:8" ht="63">
      <c r="A179" s="96" t="s">
        <v>378</v>
      </c>
      <c r="B179" s="97" t="s">
        <v>79</v>
      </c>
      <c r="C179" s="97" t="s">
        <v>80</v>
      </c>
      <c r="D179" s="97" t="s">
        <v>97</v>
      </c>
      <c r="E179" s="97" t="s">
        <v>15</v>
      </c>
      <c r="F179" s="98">
        <v>55069500</v>
      </c>
      <c r="G179" s="98">
        <v>55069500</v>
      </c>
      <c r="H179" s="98">
        <v>55069500</v>
      </c>
    </row>
    <row r="180" spans="1:8">
      <c r="A180" s="96" t="s">
        <v>439</v>
      </c>
      <c r="B180" s="97" t="s">
        <v>79</v>
      </c>
      <c r="C180" s="97" t="s">
        <v>80</v>
      </c>
      <c r="D180" s="97" t="s">
        <v>97</v>
      </c>
      <c r="E180" s="97" t="s">
        <v>85</v>
      </c>
      <c r="F180" s="98">
        <v>55069500</v>
      </c>
      <c r="G180" s="98">
        <v>55069500</v>
      </c>
      <c r="H180" s="98">
        <v>55069500</v>
      </c>
    </row>
    <row r="181" spans="1:8" ht="94.5">
      <c r="A181" s="96" t="s">
        <v>445</v>
      </c>
      <c r="B181" s="97" t="s">
        <v>79</v>
      </c>
      <c r="C181" s="97" t="s">
        <v>80</v>
      </c>
      <c r="D181" s="97" t="s">
        <v>97</v>
      </c>
      <c r="E181" s="97" t="s">
        <v>91</v>
      </c>
      <c r="F181" s="98">
        <v>55069500</v>
      </c>
      <c r="G181" s="98">
        <v>55069500</v>
      </c>
      <c r="H181" s="98">
        <v>55069500</v>
      </c>
    </row>
    <row r="182" spans="1:8" ht="94.5">
      <c r="A182" s="96" t="s">
        <v>449</v>
      </c>
      <c r="B182" s="97" t="s">
        <v>79</v>
      </c>
      <c r="C182" s="97" t="s">
        <v>80</v>
      </c>
      <c r="D182" s="97" t="s">
        <v>98</v>
      </c>
      <c r="E182" s="97" t="s">
        <v>8</v>
      </c>
      <c r="F182" s="98">
        <v>1178600</v>
      </c>
      <c r="G182" s="98">
        <v>1178600</v>
      </c>
      <c r="H182" s="98">
        <v>1178600</v>
      </c>
    </row>
    <row r="183" spans="1:8" ht="63">
      <c r="A183" s="96" t="s">
        <v>378</v>
      </c>
      <c r="B183" s="97" t="s">
        <v>79</v>
      </c>
      <c r="C183" s="97" t="s">
        <v>80</v>
      </c>
      <c r="D183" s="97" t="s">
        <v>98</v>
      </c>
      <c r="E183" s="97" t="s">
        <v>15</v>
      </c>
      <c r="F183" s="98">
        <v>1178600</v>
      </c>
      <c r="G183" s="98">
        <v>1178600</v>
      </c>
      <c r="H183" s="98">
        <v>1178600</v>
      </c>
    </row>
    <row r="184" spans="1:8">
      <c r="A184" s="96" t="s">
        <v>439</v>
      </c>
      <c r="B184" s="97" t="s">
        <v>79</v>
      </c>
      <c r="C184" s="97" t="s">
        <v>80</v>
      </c>
      <c r="D184" s="97" t="s">
        <v>98</v>
      </c>
      <c r="E184" s="97" t="s">
        <v>85</v>
      </c>
      <c r="F184" s="98">
        <v>1178600</v>
      </c>
      <c r="G184" s="98">
        <v>1178600</v>
      </c>
      <c r="H184" s="98">
        <v>1178600</v>
      </c>
    </row>
    <row r="185" spans="1:8" ht="94.5">
      <c r="A185" s="96" t="s">
        <v>445</v>
      </c>
      <c r="B185" s="97" t="s">
        <v>79</v>
      </c>
      <c r="C185" s="97" t="s">
        <v>80</v>
      </c>
      <c r="D185" s="97" t="s">
        <v>98</v>
      </c>
      <c r="E185" s="97" t="s">
        <v>91</v>
      </c>
      <c r="F185" s="98">
        <v>1178600</v>
      </c>
      <c r="G185" s="98">
        <v>1178600</v>
      </c>
      <c r="H185" s="98">
        <v>1178600</v>
      </c>
    </row>
    <row r="186" spans="1:8" ht="141.75">
      <c r="A186" s="96" t="s">
        <v>450</v>
      </c>
      <c r="B186" s="97" t="s">
        <v>79</v>
      </c>
      <c r="C186" s="97" t="s">
        <v>80</v>
      </c>
      <c r="D186" s="97" t="s">
        <v>99</v>
      </c>
      <c r="E186" s="97" t="s">
        <v>8</v>
      </c>
      <c r="F186" s="98">
        <v>727100</v>
      </c>
      <c r="G186" s="98">
        <v>727100</v>
      </c>
      <c r="H186" s="98">
        <v>727100</v>
      </c>
    </row>
    <row r="187" spans="1:8" ht="63">
      <c r="A187" s="96" t="s">
        <v>378</v>
      </c>
      <c r="B187" s="97" t="s">
        <v>79</v>
      </c>
      <c r="C187" s="97" t="s">
        <v>80</v>
      </c>
      <c r="D187" s="97" t="s">
        <v>99</v>
      </c>
      <c r="E187" s="97" t="s">
        <v>15</v>
      </c>
      <c r="F187" s="98">
        <v>727100</v>
      </c>
      <c r="G187" s="98">
        <v>727100</v>
      </c>
      <c r="H187" s="98">
        <v>727100</v>
      </c>
    </row>
    <row r="188" spans="1:8">
      <c r="A188" s="96" t="s">
        <v>439</v>
      </c>
      <c r="B188" s="97" t="s">
        <v>79</v>
      </c>
      <c r="C188" s="97" t="s">
        <v>80</v>
      </c>
      <c r="D188" s="97" t="s">
        <v>99</v>
      </c>
      <c r="E188" s="97" t="s">
        <v>85</v>
      </c>
      <c r="F188" s="98">
        <v>727100</v>
      </c>
      <c r="G188" s="98">
        <v>727100</v>
      </c>
      <c r="H188" s="98">
        <v>727100</v>
      </c>
    </row>
    <row r="189" spans="1:8" ht="31.5">
      <c r="A189" s="96" t="s">
        <v>440</v>
      </c>
      <c r="B189" s="97" t="s">
        <v>79</v>
      </c>
      <c r="C189" s="97" t="s">
        <v>80</v>
      </c>
      <c r="D189" s="97" t="s">
        <v>99</v>
      </c>
      <c r="E189" s="97" t="s">
        <v>86</v>
      </c>
      <c r="F189" s="98">
        <v>727100</v>
      </c>
      <c r="G189" s="98">
        <v>727100</v>
      </c>
      <c r="H189" s="98">
        <v>727100</v>
      </c>
    </row>
    <row r="190" spans="1:8" ht="141.75">
      <c r="A190" s="96" t="s">
        <v>450</v>
      </c>
      <c r="B190" s="97" t="s">
        <v>79</v>
      </c>
      <c r="C190" s="97" t="s">
        <v>80</v>
      </c>
      <c r="D190" s="97" t="s">
        <v>100</v>
      </c>
      <c r="E190" s="97" t="s">
        <v>8</v>
      </c>
      <c r="F190" s="98">
        <v>181800</v>
      </c>
      <c r="G190" s="98">
        <v>181800</v>
      </c>
      <c r="H190" s="98">
        <v>181800</v>
      </c>
    </row>
    <row r="191" spans="1:8" ht="63">
      <c r="A191" s="96" t="s">
        <v>378</v>
      </c>
      <c r="B191" s="97" t="s">
        <v>79</v>
      </c>
      <c r="C191" s="97" t="s">
        <v>80</v>
      </c>
      <c r="D191" s="97" t="s">
        <v>100</v>
      </c>
      <c r="E191" s="97" t="s">
        <v>15</v>
      </c>
      <c r="F191" s="98">
        <v>181800</v>
      </c>
      <c r="G191" s="98">
        <v>181800</v>
      </c>
      <c r="H191" s="98">
        <v>181800</v>
      </c>
    </row>
    <row r="192" spans="1:8">
      <c r="A192" s="96" t="s">
        <v>439</v>
      </c>
      <c r="B192" s="97" t="s">
        <v>79</v>
      </c>
      <c r="C192" s="97" t="s">
        <v>80</v>
      </c>
      <c r="D192" s="97" t="s">
        <v>100</v>
      </c>
      <c r="E192" s="97" t="s">
        <v>85</v>
      </c>
      <c r="F192" s="98">
        <v>181800</v>
      </c>
      <c r="G192" s="98">
        <v>181800</v>
      </c>
      <c r="H192" s="98">
        <v>181800</v>
      </c>
    </row>
    <row r="193" spans="1:8" ht="31.5">
      <c r="A193" s="96" t="s">
        <v>440</v>
      </c>
      <c r="B193" s="97" t="s">
        <v>79</v>
      </c>
      <c r="C193" s="97" t="s">
        <v>80</v>
      </c>
      <c r="D193" s="97" t="s">
        <v>100</v>
      </c>
      <c r="E193" s="97" t="s">
        <v>86</v>
      </c>
      <c r="F193" s="98">
        <v>181800</v>
      </c>
      <c r="G193" s="98">
        <v>181800</v>
      </c>
      <c r="H193" s="98">
        <v>181800</v>
      </c>
    </row>
    <row r="194" spans="1:8" ht="94.5">
      <c r="A194" s="96" t="s">
        <v>863</v>
      </c>
      <c r="B194" s="97" t="s">
        <v>79</v>
      </c>
      <c r="C194" s="97" t="s">
        <v>80</v>
      </c>
      <c r="D194" s="97" t="s">
        <v>101</v>
      </c>
      <c r="E194" s="97" t="s">
        <v>8</v>
      </c>
      <c r="F194" s="98">
        <v>13100</v>
      </c>
      <c r="G194" s="98">
        <v>13100</v>
      </c>
      <c r="H194" s="98">
        <v>13100</v>
      </c>
    </row>
    <row r="195" spans="1:8" ht="63">
      <c r="A195" s="96" t="s">
        <v>864</v>
      </c>
      <c r="B195" s="97" t="s">
        <v>79</v>
      </c>
      <c r="C195" s="97" t="s">
        <v>80</v>
      </c>
      <c r="D195" s="97" t="s">
        <v>102</v>
      </c>
      <c r="E195" s="97" t="s">
        <v>8</v>
      </c>
      <c r="F195" s="98">
        <v>13100</v>
      </c>
      <c r="G195" s="98">
        <v>13100</v>
      </c>
      <c r="H195" s="98">
        <v>13100</v>
      </c>
    </row>
    <row r="196" spans="1:8" ht="173.25">
      <c r="A196" s="96" t="s">
        <v>453</v>
      </c>
      <c r="B196" s="97" t="s">
        <v>79</v>
      </c>
      <c r="C196" s="97" t="s">
        <v>80</v>
      </c>
      <c r="D196" s="97" t="s">
        <v>103</v>
      </c>
      <c r="E196" s="97" t="s">
        <v>8</v>
      </c>
      <c r="F196" s="98">
        <v>13100</v>
      </c>
      <c r="G196" s="98">
        <v>13100</v>
      </c>
      <c r="H196" s="98">
        <v>13100</v>
      </c>
    </row>
    <row r="197" spans="1:8" ht="63">
      <c r="A197" s="96" t="s">
        <v>858</v>
      </c>
      <c r="B197" s="97" t="s">
        <v>79</v>
      </c>
      <c r="C197" s="97" t="s">
        <v>80</v>
      </c>
      <c r="D197" s="97" t="s">
        <v>810</v>
      </c>
      <c r="E197" s="97" t="s">
        <v>8</v>
      </c>
      <c r="F197" s="98">
        <v>13100</v>
      </c>
      <c r="G197" s="98">
        <v>13100</v>
      </c>
      <c r="H197" s="98">
        <v>13100</v>
      </c>
    </row>
    <row r="198" spans="1:8" ht="63">
      <c r="A198" s="96" t="s">
        <v>378</v>
      </c>
      <c r="B198" s="97" t="s">
        <v>79</v>
      </c>
      <c r="C198" s="97" t="s">
        <v>80</v>
      </c>
      <c r="D198" s="97" t="s">
        <v>810</v>
      </c>
      <c r="E198" s="97" t="s">
        <v>15</v>
      </c>
      <c r="F198" s="98">
        <v>13100</v>
      </c>
      <c r="G198" s="98">
        <v>13100</v>
      </c>
      <c r="H198" s="98">
        <v>13100</v>
      </c>
    </row>
    <row r="199" spans="1:8">
      <c r="A199" s="96" t="s">
        <v>439</v>
      </c>
      <c r="B199" s="97" t="s">
        <v>79</v>
      </c>
      <c r="C199" s="97" t="s">
        <v>80</v>
      </c>
      <c r="D199" s="97" t="s">
        <v>810</v>
      </c>
      <c r="E199" s="97" t="s">
        <v>85</v>
      </c>
      <c r="F199" s="98">
        <v>13100</v>
      </c>
      <c r="G199" s="98">
        <v>13100</v>
      </c>
      <c r="H199" s="98">
        <v>13100</v>
      </c>
    </row>
    <row r="200" spans="1:8" ht="31.5">
      <c r="A200" s="96" t="s">
        <v>440</v>
      </c>
      <c r="B200" s="97" t="s">
        <v>79</v>
      </c>
      <c r="C200" s="97" t="s">
        <v>80</v>
      </c>
      <c r="D200" s="97" t="s">
        <v>810</v>
      </c>
      <c r="E200" s="97" t="s">
        <v>86</v>
      </c>
      <c r="F200" s="98">
        <v>13100</v>
      </c>
      <c r="G200" s="98">
        <v>13100</v>
      </c>
      <c r="H200" s="98">
        <v>13100</v>
      </c>
    </row>
    <row r="201" spans="1:8">
      <c r="A201" s="92" t="s">
        <v>455</v>
      </c>
      <c r="B201" s="93" t="s">
        <v>79</v>
      </c>
      <c r="C201" s="93" t="s">
        <v>105</v>
      </c>
      <c r="D201" s="93" t="s">
        <v>7</v>
      </c>
      <c r="E201" s="93" t="s">
        <v>8</v>
      </c>
      <c r="F201" s="94">
        <v>171269600</v>
      </c>
      <c r="G201" s="94">
        <v>138415400</v>
      </c>
      <c r="H201" s="94">
        <v>135044400</v>
      </c>
    </row>
    <row r="202" spans="1:8" ht="47.25">
      <c r="A202" s="96" t="s">
        <v>435</v>
      </c>
      <c r="B202" s="97" t="s">
        <v>79</v>
      </c>
      <c r="C202" s="97" t="s">
        <v>105</v>
      </c>
      <c r="D202" s="97" t="s">
        <v>81</v>
      </c>
      <c r="E202" s="97" t="s">
        <v>8</v>
      </c>
      <c r="F202" s="98">
        <v>171256500</v>
      </c>
      <c r="G202" s="98">
        <v>138402300</v>
      </c>
      <c r="H202" s="98">
        <v>135031300</v>
      </c>
    </row>
    <row r="203" spans="1:8" ht="47.25">
      <c r="A203" s="96" t="s">
        <v>436</v>
      </c>
      <c r="B203" s="97" t="s">
        <v>79</v>
      </c>
      <c r="C203" s="97" t="s">
        <v>105</v>
      </c>
      <c r="D203" s="97" t="s">
        <v>82</v>
      </c>
      <c r="E203" s="97" t="s">
        <v>8</v>
      </c>
      <c r="F203" s="98">
        <v>4063100</v>
      </c>
      <c r="G203" s="98">
        <v>2941100</v>
      </c>
      <c r="H203" s="98">
        <v>2941100</v>
      </c>
    </row>
    <row r="204" spans="1:8" ht="31.5">
      <c r="A204" s="96" t="s">
        <v>437</v>
      </c>
      <c r="B204" s="97" t="s">
        <v>79</v>
      </c>
      <c r="C204" s="97" t="s">
        <v>105</v>
      </c>
      <c r="D204" s="97" t="s">
        <v>83</v>
      </c>
      <c r="E204" s="97" t="s">
        <v>8</v>
      </c>
      <c r="F204" s="98">
        <v>1322100</v>
      </c>
      <c r="G204" s="98">
        <v>1322100</v>
      </c>
      <c r="H204" s="98">
        <v>1322100</v>
      </c>
    </row>
    <row r="205" spans="1:8" ht="110.25">
      <c r="A205" s="96" t="s">
        <v>456</v>
      </c>
      <c r="B205" s="97" t="s">
        <v>79</v>
      </c>
      <c r="C205" s="97" t="s">
        <v>105</v>
      </c>
      <c r="D205" s="97" t="s">
        <v>106</v>
      </c>
      <c r="E205" s="97" t="s">
        <v>8</v>
      </c>
      <c r="F205" s="98">
        <v>1085400</v>
      </c>
      <c r="G205" s="98">
        <v>1085400</v>
      </c>
      <c r="H205" s="98">
        <v>1085400</v>
      </c>
    </row>
    <row r="206" spans="1:8" ht="63">
      <c r="A206" s="96" t="s">
        <v>378</v>
      </c>
      <c r="B206" s="97" t="s">
        <v>79</v>
      </c>
      <c r="C206" s="97" t="s">
        <v>105</v>
      </c>
      <c r="D206" s="97" t="s">
        <v>106</v>
      </c>
      <c r="E206" s="97" t="s">
        <v>15</v>
      </c>
      <c r="F206" s="98">
        <v>1085400</v>
      </c>
      <c r="G206" s="98">
        <v>1085400</v>
      </c>
      <c r="H206" s="98">
        <v>1085400</v>
      </c>
    </row>
    <row r="207" spans="1:8">
      <c r="A207" s="96" t="s">
        <v>439</v>
      </c>
      <c r="B207" s="97" t="s">
        <v>79</v>
      </c>
      <c r="C207" s="97" t="s">
        <v>105</v>
      </c>
      <c r="D207" s="97" t="s">
        <v>106</v>
      </c>
      <c r="E207" s="97" t="s">
        <v>85</v>
      </c>
      <c r="F207" s="98">
        <v>1085400</v>
      </c>
      <c r="G207" s="98">
        <v>1085400</v>
      </c>
      <c r="H207" s="98">
        <v>1085400</v>
      </c>
    </row>
    <row r="208" spans="1:8" ht="31.5">
      <c r="A208" s="96" t="s">
        <v>440</v>
      </c>
      <c r="B208" s="97" t="s">
        <v>79</v>
      </c>
      <c r="C208" s="97" t="s">
        <v>105</v>
      </c>
      <c r="D208" s="97" t="s">
        <v>106</v>
      </c>
      <c r="E208" s="97" t="s">
        <v>86</v>
      </c>
      <c r="F208" s="98">
        <v>1085400</v>
      </c>
      <c r="G208" s="98">
        <v>1085400</v>
      </c>
      <c r="H208" s="98">
        <v>1085400</v>
      </c>
    </row>
    <row r="209" spans="1:8" ht="129.75" customHeight="1">
      <c r="A209" s="96" t="s">
        <v>457</v>
      </c>
      <c r="B209" s="97" t="s">
        <v>79</v>
      </c>
      <c r="C209" s="97" t="s">
        <v>105</v>
      </c>
      <c r="D209" s="97" t="s">
        <v>107</v>
      </c>
      <c r="E209" s="97" t="s">
        <v>8</v>
      </c>
      <c r="F209" s="98">
        <v>236700</v>
      </c>
      <c r="G209" s="98">
        <v>236700</v>
      </c>
      <c r="H209" s="98">
        <v>236700</v>
      </c>
    </row>
    <row r="210" spans="1:8" ht="63">
      <c r="A210" s="96" t="s">
        <v>378</v>
      </c>
      <c r="B210" s="97" t="s">
        <v>79</v>
      </c>
      <c r="C210" s="97" t="s">
        <v>105</v>
      </c>
      <c r="D210" s="97" t="s">
        <v>107</v>
      </c>
      <c r="E210" s="97" t="s">
        <v>15</v>
      </c>
      <c r="F210" s="98">
        <v>236700</v>
      </c>
      <c r="G210" s="98">
        <v>236700</v>
      </c>
      <c r="H210" s="98">
        <v>236700</v>
      </c>
    </row>
    <row r="211" spans="1:8">
      <c r="A211" s="96" t="s">
        <v>439</v>
      </c>
      <c r="B211" s="97" t="s">
        <v>79</v>
      </c>
      <c r="C211" s="97" t="s">
        <v>105</v>
      </c>
      <c r="D211" s="97" t="s">
        <v>107</v>
      </c>
      <c r="E211" s="97" t="s">
        <v>85</v>
      </c>
      <c r="F211" s="98">
        <v>236700</v>
      </c>
      <c r="G211" s="98">
        <v>236700</v>
      </c>
      <c r="H211" s="98">
        <v>236700</v>
      </c>
    </row>
    <row r="212" spans="1:8" ht="31.5">
      <c r="A212" s="96" t="s">
        <v>440</v>
      </c>
      <c r="B212" s="97" t="s">
        <v>79</v>
      </c>
      <c r="C212" s="97" t="s">
        <v>105</v>
      </c>
      <c r="D212" s="97" t="s">
        <v>107</v>
      </c>
      <c r="E212" s="97" t="s">
        <v>86</v>
      </c>
      <c r="F212" s="98">
        <v>236700</v>
      </c>
      <c r="G212" s="98">
        <v>236700</v>
      </c>
      <c r="H212" s="98">
        <v>236700</v>
      </c>
    </row>
    <row r="213" spans="1:8" ht="31.5">
      <c r="A213" s="96" t="s">
        <v>785</v>
      </c>
      <c r="B213" s="97" t="s">
        <v>79</v>
      </c>
      <c r="C213" s="97" t="s">
        <v>105</v>
      </c>
      <c r="D213" s="97" t="s">
        <v>756</v>
      </c>
      <c r="E213" s="97" t="s">
        <v>8</v>
      </c>
      <c r="F213" s="98">
        <v>1122000</v>
      </c>
      <c r="G213" s="98">
        <v>0</v>
      </c>
      <c r="H213" s="98">
        <v>0</v>
      </c>
    </row>
    <row r="214" spans="1:8" ht="78.75">
      <c r="A214" s="96" t="s">
        <v>757</v>
      </c>
      <c r="B214" s="97" t="s">
        <v>79</v>
      </c>
      <c r="C214" s="97" t="s">
        <v>105</v>
      </c>
      <c r="D214" s="97" t="s">
        <v>759</v>
      </c>
      <c r="E214" s="97" t="s">
        <v>8</v>
      </c>
      <c r="F214" s="98">
        <v>1122000</v>
      </c>
      <c r="G214" s="98">
        <v>0</v>
      </c>
      <c r="H214" s="98">
        <v>0</v>
      </c>
    </row>
    <row r="215" spans="1:8" ht="63">
      <c r="A215" s="96" t="s">
        <v>378</v>
      </c>
      <c r="B215" s="97" t="s">
        <v>79</v>
      </c>
      <c r="C215" s="97" t="s">
        <v>105</v>
      </c>
      <c r="D215" s="97" t="s">
        <v>759</v>
      </c>
      <c r="E215" s="97" t="s">
        <v>15</v>
      </c>
      <c r="F215" s="98">
        <v>1122000</v>
      </c>
      <c r="G215" s="98">
        <v>0</v>
      </c>
      <c r="H215" s="98">
        <v>0</v>
      </c>
    </row>
    <row r="216" spans="1:8">
      <c r="A216" s="96" t="s">
        <v>439</v>
      </c>
      <c r="B216" s="97" t="s">
        <v>79</v>
      </c>
      <c r="C216" s="97" t="s">
        <v>105</v>
      </c>
      <c r="D216" s="97" t="s">
        <v>759</v>
      </c>
      <c r="E216" s="97" t="s">
        <v>85</v>
      </c>
      <c r="F216" s="98">
        <v>1122000</v>
      </c>
      <c r="G216" s="98">
        <v>0</v>
      </c>
      <c r="H216" s="98">
        <v>0</v>
      </c>
    </row>
    <row r="217" spans="1:8" ht="31.5">
      <c r="A217" s="96" t="s">
        <v>440</v>
      </c>
      <c r="B217" s="97" t="s">
        <v>79</v>
      </c>
      <c r="C217" s="97" t="s">
        <v>105</v>
      </c>
      <c r="D217" s="97" t="s">
        <v>759</v>
      </c>
      <c r="E217" s="97" t="s">
        <v>86</v>
      </c>
      <c r="F217" s="98">
        <v>1122000</v>
      </c>
      <c r="G217" s="98">
        <v>0</v>
      </c>
      <c r="H217" s="98">
        <v>0</v>
      </c>
    </row>
    <row r="218" spans="1:8" ht="31.5">
      <c r="A218" s="96" t="s">
        <v>458</v>
      </c>
      <c r="B218" s="97" t="s">
        <v>79</v>
      </c>
      <c r="C218" s="97" t="s">
        <v>105</v>
      </c>
      <c r="D218" s="97" t="s">
        <v>108</v>
      </c>
      <c r="E218" s="97" t="s">
        <v>8</v>
      </c>
      <c r="F218" s="98">
        <v>1619000</v>
      </c>
      <c r="G218" s="98">
        <v>1619000</v>
      </c>
      <c r="H218" s="98">
        <v>1619000</v>
      </c>
    </row>
    <row r="219" spans="1:8" ht="78.75">
      <c r="A219" s="96" t="s">
        <v>460</v>
      </c>
      <c r="B219" s="97" t="s">
        <v>79</v>
      </c>
      <c r="C219" s="97" t="s">
        <v>105</v>
      </c>
      <c r="D219" s="97" t="s">
        <v>110</v>
      </c>
      <c r="E219" s="97" t="s">
        <v>8</v>
      </c>
      <c r="F219" s="98">
        <v>1619000</v>
      </c>
      <c r="G219" s="98">
        <v>1619000</v>
      </c>
      <c r="H219" s="98">
        <v>1619000</v>
      </c>
    </row>
    <row r="220" spans="1:8" ht="63">
      <c r="A220" s="96" t="s">
        <v>378</v>
      </c>
      <c r="B220" s="97" t="s">
        <v>79</v>
      </c>
      <c r="C220" s="97" t="s">
        <v>105</v>
      </c>
      <c r="D220" s="97" t="s">
        <v>110</v>
      </c>
      <c r="E220" s="97" t="s">
        <v>15</v>
      </c>
      <c r="F220" s="98">
        <v>1619000</v>
      </c>
      <c r="G220" s="98">
        <v>1619000</v>
      </c>
      <c r="H220" s="98">
        <v>1619000</v>
      </c>
    </row>
    <row r="221" spans="1:8">
      <c r="A221" s="96" t="s">
        <v>439</v>
      </c>
      <c r="B221" s="97" t="s">
        <v>79</v>
      </c>
      <c r="C221" s="97" t="s">
        <v>105</v>
      </c>
      <c r="D221" s="97" t="s">
        <v>110</v>
      </c>
      <c r="E221" s="97" t="s">
        <v>85</v>
      </c>
      <c r="F221" s="98">
        <v>1619000</v>
      </c>
      <c r="G221" s="98">
        <v>1619000</v>
      </c>
      <c r="H221" s="98">
        <v>1619000</v>
      </c>
    </row>
    <row r="222" spans="1:8" ht="94.5">
      <c r="A222" s="96" t="s">
        <v>445</v>
      </c>
      <c r="B222" s="97" t="s">
        <v>79</v>
      </c>
      <c r="C222" s="97" t="s">
        <v>105</v>
      </c>
      <c r="D222" s="97" t="s">
        <v>110</v>
      </c>
      <c r="E222" s="97" t="s">
        <v>91</v>
      </c>
      <c r="F222" s="98">
        <v>1619000</v>
      </c>
      <c r="G222" s="98">
        <v>1619000</v>
      </c>
      <c r="H222" s="98">
        <v>1619000</v>
      </c>
    </row>
    <row r="223" spans="1:8" ht="78.75">
      <c r="A223" s="96" t="s">
        <v>442</v>
      </c>
      <c r="B223" s="97" t="s">
        <v>79</v>
      </c>
      <c r="C223" s="97" t="s">
        <v>105</v>
      </c>
      <c r="D223" s="97" t="s">
        <v>88</v>
      </c>
      <c r="E223" s="97" t="s">
        <v>8</v>
      </c>
      <c r="F223" s="98">
        <v>167193400</v>
      </c>
      <c r="G223" s="98">
        <v>135461200</v>
      </c>
      <c r="H223" s="98">
        <v>132090200</v>
      </c>
    </row>
    <row r="224" spans="1:8" ht="31.5">
      <c r="A224" s="96" t="s">
        <v>443</v>
      </c>
      <c r="B224" s="97" t="s">
        <v>79</v>
      </c>
      <c r="C224" s="97" t="s">
        <v>105</v>
      </c>
      <c r="D224" s="97" t="s">
        <v>89</v>
      </c>
      <c r="E224" s="97" t="s">
        <v>8</v>
      </c>
      <c r="F224" s="98">
        <v>44087000</v>
      </c>
      <c r="G224" s="98">
        <v>23464900</v>
      </c>
      <c r="H224" s="98">
        <v>22343900</v>
      </c>
    </row>
    <row r="225" spans="1:8" ht="63">
      <c r="A225" s="96" t="s">
        <v>469</v>
      </c>
      <c r="B225" s="97" t="s">
        <v>79</v>
      </c>
      <c r="C225" s="97" t="s">
        <v>105</v>
      </c>
      <c r="D225" s="97" t="s">
        <v>119</v>
      </c>
      <c r="E225" s="97" t="s">
        <v>8</v>
      </c>
      <c r="F225" s="98">
        <v>22464200</v>
      </c>
      <c r="G225" s="98">
        <v>23464900</v>
      </c>
      <c r="H225" s="98">
        <v>22343900</v>
      </c>
    </row>
    <row r="226" spans="1:8" ht="63">
      <c r="A226" s="96" t="s">
        <v>378</v>
      </c>
      <c r="B226" s="97" t="s">
        <v>79</v>
      </c>
      <c r="C226" s="97" t="s">
        <v>105</v>
      </c>
      <c r="D226" s="97" t="s">
        <v>119</v>
      </c>
      <c r="E226" s="97" t="s">
        <v>15</v>
      </c>
      <c r="F226" s="98">
        <v>22464200</v>
      </c>
      <c r="G226" s="98">
        <v>23464900</v>
      </c>
      <c r="H226" s="98">
        <v>22343900</v>
      </c>
    </row>
    <row r="227" spans="1:8">
      <c r="A227" s="96" t="s">
        <v>439</v>
      </c>
      <c r="B227" s="97" t="s">
        <v>79</v>
      </c>
      <c r="C227" s="97" t="s">
        <v>105</v>
      </c>
      <c r="D227" s="97" t="s">
        <v>119</v>
      </c>
      <c r="E227" s="97" t="s">
        <v>85</v>
      </c>
      <c r="F227" s="98">
        <v>22464200</v>
      </c>
      <c r="G227" s="98">
        <v>23464900</v>
      </c>
      <c r="H227" s="98">
        <v>22343900</v>
      </c>
    </row>
    <row r="228" spans="1:8" ht="94.5">
      <c r="A228" s="96" t="s">
        <v>445</v>
      </c>
      <c r="B228" s="97" t="s">
        <v>79</v>
      </c>
      <c r="C228" s="97" t="s">
        <v>105</v>
      </c>
      <c r="D228" s="97" t="s">
        <v>119</v>
      </c>
      <c r="E228" s="97" t="s">
        <v>91</v>
      </c>
      <c r="F228" s="98">
        <v>22464200</v>
      </c>
      <c r="G228" s="98">
        <v>23464900</v>
      </c>
      <c r="H228" s="98">
        <v>22343900</v>
      </c>
    </row>
    <row r="229" spans="1:8" ht="78.75">
      <c r="A229" s="96" t="s">
        <v>384</v>
      </c>
      <c r="B229" s="97" t="s">
        <v>79</v>
      </c>
      <c r="C229" s="97" t="s">
        <v>105</v>
      </c>
      <c r="D229" s="97" t="s">
        <v>93</v>
      </c>
      <c r="E229" s="97" t="s">
        <v>8</v>
      </c>
      <c r="F229" s="98">
        <v>16819200</v>
      </c>
      <c r="G229" s="98">
        <v>0</v>
      </c>
      <c r="H229" s="98">
        <v>0</v>
      </c>
    </row>
    <row r="230" spans="1:8" ht="63">
      <c r="A230" s="96" t="s">
        <v>378</v>
      </c>
      <c r="B230" s="97" t="s">
        <v>79</v>
      </c>
      <c r="C230" s="97" t="s">
        <v>105</v>
      </c>
      <c r="D230" s="97" t="s">
        <v>93</v>
      </c>
      <c r="E230" s="97" t="s">
        <v>15</v>
      </c>
      <c r="F230" s="98">
        <v>16819200</v>
      </c>
      <c r="G230" s="98">
        <v>0</v>
      </c>
      <c r="H230" s="98">
        <v>0</v>
      </c>
    </row>
    <row r="231" spans="1:8">
      <c r="A231" s="96" t="s">
        <v>439</v>
      </c>
      <c r="B231" s="97" t="s">
        <v>79</v>
      </c>
      <c r="C231" s="97" t="s">
        <v>105</v>
      </c>
      <c r="D231" s="97" t="s">
        <v>93</v>
      </c>
      <c r="E231" s="97" t="s">
        <v>85</v>
      </c>
      <c r="F231" s="98">
        <v>16819200</v>
      </c>
      <c r="G231" s="98">
        <v>0</v>
      </c>
      <c r="H231" s="98">
        <v>0</v>
      </c>
    </row>
    <row r="232" spans="1:8" ht="94.5">
      <c r="A232" s="96" t="s">
        <v>445</v>
      </c>
      <c r="B232" s="97" t="s">
        <v>79</v>
      </c>
      <c r="C232" s="97" t="s">
        <v>105</v>
      </c>
      <c r="D232" s="97" t="s">
        <v>93</v>
      </c>
      <c r="E232" s="97" t="s">
        <v>91</v>
      </c>
      <c r="F232" s="98">
        <v>16819200</v>
      </c>
      <c r="G232" s="98">
        <v>0</v>
      </c>
      <c r="H232" s="98">
        <v>0</v>
      </c>
    </row>
    <row r="233" spans="1:8" ht="47.25">
      <c r="A233" s="96" t="s">
        <v>385</v>
      </c>
      <c r="B233" s="97" t="s">
        <v>79</v>
      </c>
      <c r="C233" s="97" t="s">
        <v>105</v>
      </c>
      <c r="D233" s="97" t="s">
        <v>94</v>
      </c>
      <c r="E233" s="97" t="s">
        <v>8</v>
      </c>
      <c r="F233" s="98">
        <v>4803600</v>
      </c>
      <c r="G233" s="98">
        <v>0</v>
      </c>
      <c r="H233" s="98">
        <v>0</v>
      </c>
    </row>
    <row r="234" spans="1:8" ht="63">
      <c r="A234" s="96" t="s">
        <v>378</v>
      </c>
      <c r="B234" s="97" t="s">
        <v>79</v>
      </c>
      <c r="C234" s="97" t="s">
        <v>105</v>
      </c>
      <c r="D234" s="97" t="s">
        <v>94</v>
      </c>
      <c r="E234" s="97" t="s">
        <v>15</v>
      </c>
      <c r="F234" s="98">
        <v>4803600</v>
      </c>
      <c r="G234" s="98">
        <v>0</v>
      </c>
      <c r="H234" s="98">
        <v>0</v>
      </c>
    </row>
    <row r="235" spans="1:8">
      <c r="A235" s="96" t="s">
        <v>439</v>
      </c>
      <c r="B235" s="97" t="s">
        <v>79</v>
      </c>
      <c r="C235" s="97" t="s">
        <v>105</v>
      </c>
      <c r="D235" s="97" t="s">
        <v>94</v>
      </c>
      <c r="E235" s="97" t="s">
        <v>85</v>
      </c>
      <c r="F235" s="98">
        <v>4803600</v>
      </c>
      <c r="G235" s="98">
        <v>0</v>
      </c>
      <c r="H235" s="98">
        <v>0</v>
      </c>
    </row>
    <row r="236" spans="1:8" ht="94.5">
      <c r="A236" s="96" t="s">
        <v>445</v>
      </c>
      <c r="B236" s="97" t="s">
        <v>79</v>
      </c>
      <c r="C236" s="97" t="s">
        <v>105</v>
      </c>
      <c r="D236" s="97" t="s">
        <v>94</v>
      </c>
      <c r="E236" s="97" t="s">
        <v>91</v>
      </c>
      <c r="F236" s="98">
        <v>4803600</v>
      </c>
      <c r="G236" s="98">
        <v>0</v>
      </c>
      <c r="H236" s="98">
        <v>0</v>
      </c>
    </row>
    <row r="237" spans="1:8" ht="47.25">
      <c r="A237" s="96" t="s">
        <v>862</v>
      </c>
      <c r="B237" s="97" t="s">
        <v>79</v>
      </c>
      <c r="C237" s="97" t="s">
        <v>105</v>
      </c>
      <c r="D237" s="97" t="s">
        <v>95</v>
      </c>
      <c r="E237" s="97" t="s">
        <v>8</v>
      </c>
      <c r="F237" s="98">
        <v>123106400</v>
      </c>
      <c r="G237" s="98">
        <v>111996300</v>
      </c>
      <c r="H237" s="98">
        <v>109746300</v>
      </c>
    </row>
    <row r="238" spans="1:8" ht="47.25">
      <c r="A238" s="96" t="s">
        <v>381</v>
      </c>
      <c r="B238" s="97" t="s">
        <v>79</v>
      </c>
      <c r="C238" s="97" t="s">
        <v>105</v>
      </c>
      <c r="D238" s="97" t="s">
        <v>96</v>
      </c>
      <c r="E238" s="97" t="s">
        <v>8</v>
      </c>
      <c r="F238" s="98">
        <v>1000000</v>
      </c>
      <c r="G238" s="98">
        <v>2250000</v>
      </c>
      <c r="H238" s="98">
        <v>0</v>
      </c>
    </row>
    <row r="239" spans="1:8" ht="63">
      <c r="A239" s="96" t="s">
        <v>378</v>
      </c>
      <c r="B239" s="97" t="s">
        <v>79</v>
      </c>
      <c r="C239" s="97" t="s">
        <v>105</v>
      </c>
      <c r="D239" s="97" t="s">
        <v>96</v>
      </c>
      <c r="E239" s="97" t="s">
        <v>15</v>
      </c>
      <c r="F239" s="98">
        <v>1000000</v>
      </c>
      <c r="G239" s="98">
        <v>2250000</v>
      </c>
      <c r="H239" s="98">
        <v>0</v>
      </c>
    </row>
    <row r="240" spans="1:8">
      <c r="A240" s="96" t="s">
        <v>439</v>
      </c>
      <c r="B240" s="97" t="s">
        <v>79</v>
      </c>
      <c r="C240" s="97" t="s">
        <v>105</v>
      </c>
      <c r="D240" s="97" t="s">
        <v>96</v>
      </c>
      <c r="E240" s="97" t="s">
        <v>85</v>
      </c>
      <c r="F240" s="98">
        <v>1000000</v>
      </c>
      <c r="G240" s="98">
        <v>2250000</v>
      </c>
      <c r="H240" s="98">
        <v>0</v>
      </c>
    </row>
    <row r="241" spans="1:8" ht="31.5">
      <c r="A241" s="96" t="s">
        <v>440</v>
      </c>
      <c r="B241" s="97" t="s">
        <v>79</v>
      </c>
      <c r="C241" s="97" t="s">
        <v>105</v>
      </c>
      <c r="D241" s="97" t="s">
        <v>96</v>
      </c>
      <c r="E241" s="97" t="s">
        <v>86</v>
      </c>
      <c r="F241" s="98">
        <v>1000000</v>
      </c>
      <c r="G241" s="98">
        <v>2250000</v>
      </c>
      <c r="H241" s="98">
        <v>0</v>
      </c>
    </row>
    <row r="242" spans="1:8" ht="141.75">
      <c r="A242" s="96" t="s">
        <v>760</v>
      </c>
      <c r="B242" s="97" t="s">
        <v>79</v>
      </c>
      <c r="C242" s="97" t="s">
        <v>105</v>
      </c>
      <c r="D242" s="97" t="s">
        <v>761</v>
      </c>
      <c r="E242" s="97" t="s">
        <v>8</v>
      </c>
      <c r="F242" s="98">
        <v>10311800</v>
      </c>
      <c r="G242" s="98">
        <v>10311800</v>
      </c>
      <c r="H242" s="98">
        <v>10311800</v>
      </c>
    </row>
    <row r="243" spans="1:8" ht="63">
      <c r="A243" s="96" t="s">
        <v>378</v>
      </c>
      <c r="B243" s="97" t="s">
        <v>79</v>
      </c>
      <c r="C243" s="97" t="s">
        <v>105</v>
      </c>
      <c r="D243" s="97" t="s">
        <v>761</v>
      </c>
      <c r="E243" s="97" t="s">
        <v>15</v>
      </c>
      <c r="F243" s="98">
        <v>10311800</v>
      </c>
      <c r="G243" s="98">
        <v>10311800</v>
      </c>
      <c r="H243" s="98">
        <v>10311800</v>
      </c>
    </row>
    <row r="244" spans="1:8">
      <c r="A244" s="96" t="s">
        <v>439</v>
      </c>
      <c r="B244" s="97" t="s">
        <v>79</v>
      </c>
      <c r="C244" s="97" t="s">
        <v>105</v>
      </c>
      <c r="D244" s="97" t="s">
        <v>761</v>
      </c>
      <c r="E244" s="97" t="s">
        <v>85</v>
      </c>
      <c r="F244" s="98">
        <v>10311800</v>
      </c>
      <c r="G244" s="98">
        <v>10311800</v>
      </c>
      <c r="H244" s="98">
        <v>10311800</v>
      </c>
    </row>
    <row r="245" spans="1:8" ht="94.5">
      <c r="A245" s="96" t="s">
        <v>445</v>
      </c>
      <c r="B245" s="97" t="s">
        <v>79</v>
      </c>
      <c r="C245" s="97" t="s">
        <v>105</v>
      </c>
      <c r="D245" s="97" t="s">
        <v>761</v>
      </c>
      <c r="E245" s="97" t="s">
        <v>91</v>
      </c>
      <c r="F245" s="98">
        <v>10311800</v>
      </c>
      <c r="G245" s="98">
        <v>10311800</v>
      </c>
      <c r="H245" s="98">
        <v>10311800</v>
      </c>
    </row>
    <row r="246" spans="1:8" ht="409.5">
      <c r="A246" s="96" t="s">
        <v>448</v>
      </c>
      <c r="B246" s="97" t="s">
        <v>79</v>
      </c>
      <c r="C246" s="97" t="s">
        <v>105</v>
      </c>
      <c r="D246" s="97" t="s">
        <v>97</v>
      </c>
      <c r="E246" s="97" t="s">
        <v>8</v>
      </c>
      <c r="F246" s="98">
        <v>87355400</v>
      </c>
      <c r="G246" s="98">
        <v>87355400</v>
      </c>
      <c r="H246" s="98">
        <v>87355400</v>
      </c>
    </row>
    <row r="247" spans="1:8" ht="63">
      <c r="A247" s="96" t="s">
        <v>378</v>
      </c>
      <c r="B247" s="97" t="s">
        <v>79</v>
      </c>
      <c r="C247" s="97" t="s">
        <v>105</v>
      </c>
      <c r="D247" s="97" t="s">
        <v>97</v>
      </c>
      <c r="E247" s="97" t="s">
        <v>15</v>
      </c>
      <c r="F247" s="98">
        <v>87355400</v>
      </c>
      <c r="G247" s="98">
        <v>87355400</v>
      </c>
      <c r="H247" s="98">
        <v>87355400</v>
      </c>
    </row>
    <row r="248" spans="1:8">
      <c r="A248" s="96" t="s">
        <v>439</v>
      </c>
      <c r="B248" s="97" t="s">
        <v>79</v>
      </c>
      <c r="C248" s="97" t="s">
        <v>105</v>
      </c>
      <c r="D248" s="97" t="s">
        <v>97</v>
      </c>
      <c r="E248" s="97" t="s">
        <v>85</v>
      </c>
      <c r="F248" s="98">
        <v>87355400</v>
      </c>
      <c r="G248" s="98">
        <v>87355400</v>
      </c>
      <c r="H248" s="98">
        <v>87355400</v>
      </c>
    </row>
    <row r="249" spans="1:8" ht="94.5">
      <c r="A249" s="96" t="s">
        <v>445</v>
      </c>
      <c r="B249" s="97" t="s">
        <v>79</v>
      </c>
      <c r="C249" s="97" t="s">
        <v>105</v>
      </c>
      <c r="D249" s="97" t="s">
        <v>97</v>
      </c>
      <c r="E249" s="97" t="s">
        <v>91</v>
      </c>
      <c r="F249" s="98">
        <v>87355400</v>
      </c>
      <c r="G249" s="98">
        <v>87355400</v>
      </c>
      <c r="H249" s="98">
        <v>87355400</v>
      </c>
    </row>
    <row r="250" spans="1:8" ht="94.5">
      <c r="A250" s="96" t="s">
        <v>449</v>
      </c>
      <c r="B250" s="97" t="s">
        <v>79</v>
      </c>
      <c r="C250" s="97" t="s">
        <v>105</v>
      </c>
      <c r="D250" s="97" t="s">
        <v>98</v>
      </c>
      <c r="E250" s="97" t="s">
        <v>8</v>
      </c>
      <c r="F250" s="98">
        <v>9131600</v>
      </c>
      <c r="G250" s="98">
        <v>9131600</v>
      </c>
      <c r="H250" s="98">
        <v>9131600</v>
      </c>
    </row>
    <row r="251" spans="1:8" ht="63">
      <c r="A251" s="96" t="s">
        <v>378</v>
      </c>
      <c r="B251" s="97" t="s">
        <v>79</v>
      </c>
      <c r="C251" s="97" t="s">
        <v>105</v>
      </c>
      <c r="D251" s="97" t="s">
        <v>98</v>
      </c>
      <c r="E251" s="97" t="s">
        <v>15</v>
      </c>
      <c r="F251" s="98">
        <v>9131600</v>
      </c>
      <c r="G251" s="98">
        <v>9131600</v>
      </c>
      <c r="H251" s="98">
        <v>9131600</v>
      </c>
    </row>
    <row r="252" spans="1:8">
      <c r="A252" s="96" t="s">
        <v>439</v>
      </c>
      <c r="B252" s="97" t="s">
        <v>79</v>
      </c>
      <c r="C252" s="97" t="s">
        <v>105</v>
      </c>
      <c r="D252" s="97" t="s">
        <v>98</v>
      </c>
      <c r="E252" s="97" t="s">
        <v>85</v>
      </c>
      <c r="F252" s="98">
        <v>9131600</v>
      </c>
      <c r="G252" s="98">
        <v>9131600</v>
      </c>
      <c r="H252" s="98">
        <v>9131600</v>
      </c>
    </row>
    <row r="253" spans="1:8" ht="94.5">
      <c r="A253" s="96" t="s">
        <v>445</v>
      </c>
      <c r="B253" s="97" t="s">
        <v>79</v>
      </c>
      <c r="C253" s="97" t="s">
        <v>105</v>
      </c>
      <c r="D253" s="97" t="s">
        <v>98</v>
      </c>
      <c r="E253" s="97" t="s">
        <v>91</v>
      </c>
      <c r="F253" s="98">
        <v>9131600</v>
      </c>
      <c r="G253" s="98">
        <v>9131600</v>
      </c>
      <c r="H253" s="98">
        <v>9131600</v>
      </c>
    </row>
    <row r="254" spans="1:8" ht="126">
      <c r="A254" s="96" t="s">
        <v>470</v>
      </c>
      <c r="B254" s="97" t="s">
        <v>79</v>
      </c>
      <c r="C254" s="97" t="s">
        <v>105</v>
      </c>
      <c r="D254" s="97" t="s">
        <v>120</v>
      </c>
      <c r="E254" s="97" t="s">
        <v>8</v>
      </c>
      <c r="F254" s="98">
        <v>1727900</v>
      </c>
      <c r="G254" s="98">
        <v>1727900</v>
      </c>
      <c r="H254" s="98">
        <v>1727900</v>
      </c>
    </row>
    <row r="255" spans="1:8" ht="63">
      <c r="A255" s="96" t="s">
        <v>378</v>
      </c>
      <c r="B255" s="97" t="s">
        <v>79</v>
      </c>
      <c r="C255" s="97" t="s">
        <v>105</v>
      </c>
      <c r="D255" s="97" t="s">
        <v>120</v>
      </c>
      <c r="E255" s="97" t="s">
        <v>15</v>
      </c>
      <c r="F255" s="98">
        <v>1727900</v>
      </c>
      <c r="G255" s="98">
        <v>1727900</v>
      </c>
      <c r="H255" s="98">
        <v>1727900</v>
      </c>
    </row>
    <row r="256" spans="1:8">
      <c r="A256" s="96" t="s">
        <v>439</v>
      </c>
      <c r="B256" s="97" t="s">
        <v>79</v>
      </c>
      <c r="C256" s="97" t="s">
        <v>105</v>
      </c>
      <c r="D256" s="97" t="s">
        <v>120</v>
      </c>
      <c r="E256" s="97" t="s">
        <v>85</v>
      </c>
      <c r="F256" s="98">
        <v>1727900</v>
      </c>
      <c r="G256" s="98">
        <v>1727900</v>
      </c>
      <c r="H256" s="98">
        <v>1727900</v>
      </c>
    </row>
    <row r="257" spans="1:8" ht="94.5">
      <c r="A257" s="96" t="s">
        <v>445</v>
      </c>
      <c r="B257" s="97" t="s">
        <v>79</v>
      </c>
      <c r="C257" s="97" t="s">
        <v>105</v>
      </c>
      <c r="D257" s="97" t="s">
        <v>120</v>
      </c>
      <c r="E257" s="97" t="s">
        <v>91</v>
      </c>
      <c r="F257" s="98">
        <v>1727900</v>
      </c>
      <c r="G257" s="98">
        <v>1727900</v>
      </c>
      <c r="H257" s="98">
        <v>1727900</v>
      </c>
    </row>
    <row r="258" spans="1:8" ht="78.75">
      <c r="A258" s="96" t="s">
        <v>471</v>
      </c>
      <c r="B258" s="97" t="s">
        <v>79</v>
      </c>
      <c r="C258" s="97" t="s">
        <v>105</v>
      </c>
      <c r="D258" s="97" t="s">
        <v>121</v>
      </c>
      <c r="E258" s="97" t="s">
        <v>8</v>
      </c>
      <c r="F258" s="98">
        <v>34300</v>
      </c>
      <c r="G258" s="98">
        <v>34300</v>
      </c>
      <c r="H258" s="98">
        <v>34300</v>
      </c>
    </row>
    <row r="259" spans="1:8" ht="63">
      <c r="A259" s="96" t="s">
        <v>378</v>
      </c>
      <c r="B259" s="97" t="s">
        <v>79</v>
      </c>
      <c r="C259" s="97" t="s">
        <v>105</v>
      </c>
      <c r="D259" s="97" t="s">
        <v>121</v>
      </c>
      <c r="E259" s="97" t="s">
        <v>15</v>
      </c>
      <c r="F259" s="98">
        <v>34300</v>
      </c>
      <c r="G259" s="98">
        <v>34300</v>
      </c>
      <c r="H259" s="98">
        <v>34300</v>
      </c>
    </row>
    <row r="260" spans="1:8">
      <c r="A260" s="96" t="s">
        <v>439</v>
      </c>
      <c r="B260" s="97" t="s">
        <v>79</v>
      </c>
      <c r="C260" s="97" t="s">
        <v>105</v>
      </c>
      <c r="D260" s="97" t="s">
        <v>121</v>
      </c>
      <c r="E260" s="97" t="s">
        <v>85</v>
      </c>
      <c r="F260" s="98">
        <v>34300</v>
      </c>
      <c r="G260" s="98">
        <v>34300</v>
      </c>
      <c r="H260" s="98">
        <v>34300</v>
      </c>
    </row>
    <row r="261" spans="1:8" ht="31.5">
      <c r="A261" s="96" t="s">
        <v>440</v>
      </c>
      <c r="B261" s="97" t="s">
        <v>79</v>
      </c>
      <c r="C261" s="97" t="s">
        <v>105</v>
      </c>
      <c r="D261" s="97" t="s">
        <v>121</v>
      </c>
      <c r="E261" s="97" t="s">
        <v>86</v>
      </c>
      <c r="F261" s="98">
        <v>34300</v>
      </c>
      <c r="G261" s="98">
        <v>34300</v>
      </c>
      <c r="H261" s="98">
        <v>34300</v>
      </c>
    </row>
    <row r="262" spans="1:8" ht="141.75">
      <c r="A262" s="96" t="s">
        <v>450</v>
      </c>
      <c r="B262" s="97" t="s">
        <v>79</v>
      </c>
      <c r="C262" s="97" t="s">
        <v>105</v>
      </c>
      <c r="D262" s="97" t="s">
        <v>99</v>
      </c>
      <c r="E262" s="97" t="s">
        <v>8</v>
      </c>
      <c r="F262" s="98">
        <v>945200</v>
      </c>
      <c r="G262" s="98">
        <v>945200</v>
      </c>
      <c r="H262" s="98">
        <v>945200</v>
      </c>
    </row>
    <row r="263" spans="1:8" ht="63">
      <c r="A263" s="96" t="s">
        <v>378</v>
      </c>
      <c r="B263" s="97" t="s">
        <v>79</v>
      </c>
      <c r="C263" s="97" t="s">
        <v>105</v>
      </c>
      <c r="D263" s="97" t="s">
        <v>99</v>
      </c>
      <c r="E263" s="97" t="s">
        <v>15</v>
      </c>
      <c r="F263" s="98">
        <v>945200</v>
      </c>
      <c r="G263" s="98">
        <v>945200</v>
      </c>
      <c r="H263" s="98">
        <v>945200</v>
      </c>
    </row>
    <row r="264" spans="1:8">
      <c r="A264" s="96" t="s">
        <v>439</v>
      </c>
      <c r="B264" s="97" t="s">
        <v>79</v>
      </c>
      <c r="C264" s="97" t="s">
        <v>105</v>
      </c>
      <c r="D264" s="97" t="s">
        <v>99</v>
      </c>
      <c r="E264" s="97" t="s">
        <v>85</v>
      </c>
      <c r="F264" s="98">
        <v>945200</v>
      </c>
      <c r="G264" s="98">
        <v>945200</v>
      </c>
      <c r="H264" s="98">
        <v>945200</v>
      </c>
    </row>
    <row r="265" spans="1:8" ht="31.5">
      <c r="A265" s="96" t="s">
        <v>440</v>
      </c>
      <c r="B265" s="97" t="s">
        <v>79</v>
      </c>
      <c r="C265" s="97" t="s">
        <v>105</v>
      </c>
      <c r="D265" s="97" t="s">
        <v>99</v>
      </c>
      <c r="E265" s="97" t="s">
        <v>86</v>
      </c>
      <c r="F265" s="98">
        <v>945200</v>
      </c>
      <c r="G265" s="98">
        <v>945200</v>
      </c>
      <c r="H265" s="98">
        <v>945200</v>
      </c>
    </row>
    <row r="266" spans="1:8" ht="78.75">
      <c r="A266" s="96" t="s">
        <v>762</v>
      </c>
      <c r="B266" s="97" t="s">
        <v>79</v>
      </c>
      <c r="C266" s="97" t="s">
        <v>105</v>
      </c>
      <c r="D266" s="97" t="s">
        <v>763</v>
      </c>
      <c r="E266" s="97" t="s">
        <v>8</v>
      </c>
      <c r="F266" s="98">
        <v>12360100</v>
      </c>
      <c r="G266" s="98">
        <v>0</v>
      </c>
      <c r="H266" s="98">
        <v>0</v>
      </c>
    </row>
    <row r="267" spans="1:8" ht="63">
      <c r="A267" s="96" t="s">
        <v>378</v>
      </c>
      <c r="B267" s="97" t="s">
        <v>79</v>
      </c>
      <c r="C267" s="97" t="s">
        <v>105</v>
      </c>
      <c r="D267" s="97" t="s">
        <v>763</v>
      </c>
      <c r="E267" s="97" t="s">
        <v>15</v>
      </c>
      <c r="F267" s="98">
        <v>12360100</v>
      </c>
      <c r="G267" s="98">
        <v>0</v>
      </c>
      <c r="H267" s="98">
        <v>0</v>
      </c>
    </row>
    <row r="268" spans="1:8">
      <c r="A268" s="96" t="s">
        <v>439</v>
      </c>
      <c r="B268" s="97" t="s">
        <v>79</v>
      </c>
      <c r="C268" s="97" t="s">
        <v>105</v>
      </c>
      <c r="D268" s="97" t="s">
        <v>763</v>
      </c>
      <c r="E268" s="97" t="s">
        <v>85</v>
      </c>
      <c r="F268" s="98">
        <v>12360100</v>
      </c>
      <c r="G268" s="98">
        <v>0</v>
      </c>
      <c r="H268" s="98">
        <v>0</v>
      </c>
    </row>
    <row r="269" spans="1:8" ht="94.5">
      <c r="A269" s="96" t="s">
        <v>445</v>
      </c>
      <c r="B269" s="97" t="s">
        <v>79</v>
      </c>
      <c r="C269" s="97" t="s">
        <v>105</v>
      </c>
      <c r="D269" s="97" t="s">
        <v>763</v>
      </c>
      <c r="E269" s="97" t="s">
        <v>91</v>
      </c>
      <c r="F269" s="98">
        <v>12360100</v>
      </c>
      <c r="G269" s="98">
        <v>0</v>
      </c>
      <c r="H269" s="98">
        <v>0</v>
      </c>
    </row>
    <row r="270" spans="1:8" ht="78.75">
      <c r="A270" s="96" t="s">
        <v>471</v>
      </c>
      <c r="B270" s="97" t="s">
        <v>79</v>
      </c>
      <c r="C270" s="97" t="s">
        <v>105</v>
      </c>
      <c r="D270" s="97" t="s">
        <v>123</v>
      </c>
      <c r="E270" s="97" t="s">
        <v>8</v>
      </c>
      <c r="F270" s="98">
        <v>3800</v>
      </c>
      <c r="G270" s="98">
        <v>3800</v>
      </c>
      <c r="H270" s="98">
        <v>3800</v>
      </c>
    </row>
    <row r="271" spans="1:8" ht="63">
      <c r="A271" s="96" t="s">
        <v>378</v>
      </c>
      <c r="B271" s="97" t="s">
        <v>79</v>
      </c>
      <c r="C271" s="97" t="s">
        <v>105</v>
      </c>
      <c r="D271" s="97" t="s">
        <v>123</v>
      </c>
      <c r="E271" s="97" t="s">
        <v>15</v>
      </c>
      <c r="F271" s="98">
        <v>3800</v>
      </c>
      <c r="G271" s="98">
        <v>3800</v>
      </c>
      <c r="H271" s="98">
        <v>3800</v>
      </c>
    </row>
    <row r="272" spans="1:8">
      <c r="A272" s="96" t="s">
        <v>439</v>
      </c>
      <c r="B272" s="97" t="s">
        <v>79</v>
      </c>
      <c r="C272" s="97" t="s">
        <v>105</v>
      </c>
      <c r="D272" s="97" t="s">
        <v>123</v>
      </c>
      <c r="E272" s="97" t="s">
        <v>85</v>
      </c>
      <c r="F272" s="98">
        <v>3800</v>
      </c>
      <c r="G272" s="98">
        <v>3800</v>
      </c>
      <c r="H272" s="98">
        <v>3800</v>
      </c>
    </row>
    <row r="273" spans="1:8" ht="31.5">
      <c r="A273" s="96" t="s">
        <v>440</v>
      </c>
      <c r="B273" s="97" t="s">
        <v>79</v>
      </c>
      <c r="C273" s="97" t="s">
        <v>105</v>
      </c>
      <c r="D273" s="97" t="s">
        <v>123</v>
      </c>
      <c r="E273" s="97" t="s">
        <v>86</v>
      </c>
      <c r="F273" s="98">
        <v>3800</v>
      </c>
      <c r="G273" s="98">
        <v>3800</v>
      </c>
      <c r="H273" s="98">
        <v>3800</v>
      </c>
    </row>
    <row r="274" spans="1:8" ht="141.75">
      <c r="A274" s="96" t="s">
        <v>450</v>
      </c>
      <c r="B274" s="97" t="s">
        <v>79</v>
      </c>
      <c r="C274" s="97" t="s">
        <v>105</v>
      </c>
      <c r="D274" s="97" t="s">
        <v>100</v>
      </c>
      <c r="E274" s="97" t="s">
        <v>8</v>
      </c>
      <c r="F274" s="98">
        <v>236300</v>
      </c>
      <c r="G274" s="98">
        <v>236300</v>
      </c>
      <c r="H274" s="98">
        <v>236300</v>
      </c>
    </row>
    <row r="275" spans="1:8" ht="63">
      <c r="A275" s="96" t="s">
        <v>378</v>
      </c>
      <c r="B275" s="97" t="s">
        <v>79</v>
      </c>
      <c r="C275" s="97" t="s">
        <v>105</v>
      </c>
      <c r="D275" s="97" t="s">
        <v>100</v>
      </c>
      <c r="E275" s="97" t="s">
        <v>15</v>
      </c>
      <c r="F275" s="98">
        <v>236300</v>
      </c>
      <c r="G275" s="98">
        <v>236300</v>
      </c>
      <c r="H275" s="98">
        <v>236300</v>
      </c>
    </row>
    <row r="276" spans="1:8">
      <c r="A276" s="96" t="s">
        <v>439</v>
      </c>
      <c r="B276" s="97" t="s">
        <v>79</v>
      </c>
      <c r="C276" s="97" t="s">
        <v>105</v>
      </c>
      <c r="D276" s="97" t="s">
        <v>100</v>
      </c>
      <c r="E276" s="97" t="s">
        <v>85</v>
      </c>
      <c r="F276" s="98">
        <v>236300</v>
      </c>
      <c r="G276" s="98">
        <v>236300</v>
      </c>
      <c r="H276" s="98">
        <v>236300</v>
      </c>
    </row>
    <row r="277" spans="1:8" ht="31.5">
      <c r="A277" s="96" t="s">
        <v>440</v>
      </c>
      <c r="B277" s="97" t="s">
        <v>79</v>
      </c>
      <c r="C277" s="97" t="s">
        <v>105</v>
      </c>
      <c r="D277" s="97" t="s">
        <v>100</v>
      </c>
      <c r="E277" s="97" t="s">
        <v>86</v>
      </c>
      <c r="F277" s="98">
        <v>236300</v>
      </c>
      <c r="G277" s="98">
        <v>236300</v>
      </c>
      <c r="H277" s="98">
        <v>236300</v>
      </c>
    </row>
    <row r="278" spans="1:8" ht="94.5">
      <c r="A278" s="96" t="s">
        <v>863</v>
      </c>
      <c r="B278" s="97" t="s">
        <v>79</v>
      </c>
      <c r="C278" s="97" t="s">
        <v>105</v>
      </c>
      <c r="D278" s="97" t="s">
        <v>101</v>
      </c>
      <c r="E278" s="97" t="s">
        <v>8</v>
      </c>
      <c r="F278" s="98">
        <v>13100</v>
      </c>
      <c r="G278" s="98">
        <v>13100</v>
      </c>
      <c r="H278" s="98">
        <v>13100</v>
      </c>
    </row>
    <row r="279" spans="1:8" ht="63">
      <c r="A279" s="96" t="s">
        <v>864</v>
      </c>
      <c r="B279" s="97" t="s">
        <v>79</v>
      </c>
      <c r="C279" s="97" t="s">
        <v>105</v>
      </c>
      <c r="D279" s="97" t="s">
        <v>102</v>
      </c>
      <c r="E279" s="97" t="s">
        <v>8</v>
      </c>
      <c r="F279" s="98">
        <v>13100</v>
      </c>
      <c r="G279" s="98">
        <v>13100</v>
      </c>
      <c r="H279" s="98">
        <v>13100</v>
      </c>
    </row>
    <row r="280" spans="1:8" ht="173.25">
      <c r="A280" s="96" t="s">
        <v>453</v>
      </c>
      <c r="B280" s="97" t="s">
        <v>79</v>
      </c>
      <c r="C280" s="97" t="s">
        <v>105</v>
      </c>
      <c r="D280" s="97" t="s">
        <v>103</v>
      </c>
      <c r="E280" s="97" t="s">
        <v>8</v>
      </c>
      <c r="F280" s="98">
        <v>13100</v>
      </c>
      <c r="G280" s="98">
        <v>13100</v>
      </c>
      <c r="H280" s="98">
        <v>13100</v>
      </c>
    </row>
    <row r="281" spans="1:8" ht="63">
      <c r="A281" s="96" t="s">
        <v>858</v>
      </c>
      <c r="B281" s="97" t="s">
        <v>79</v>
      </c>
      <c r="C281" s="97" t="s">
        <v>105</v>
      </c>
      <c r="D281" s="97" t="s">
        <v>810</v>
      </c>
      <c r="E281" s="97" t="s">
        <v>8</v>
      </c>
      <c r="F281" s="98">
        <v>13100</v>
      </c>
      <c r="G281" s="98">
        <v>13100</v>
      </c>
      <c r="H281" s="98">
        <v>13100</v>
      </c>
    </row>
    <row r="282" spans="1:8" ht="63">
      <c r="A282" s="96" t="s">
        <v>378</v>
      </c>
      <c r="B282" s="97" t="s">
        <v>79</v>
      </c>
      <c r="C282" s="97" t="s">
        <v>105</v>
      </c>
      <c r="D282" s="97" t="s">
        <v>810</v>
      </c>
      <c r="E282" s="97" t="s">
        <v>15</v>
      </c>
      <c r="F282" s="98">
        <v>13100</v>
      </c>
      <c r="G282" s="98">
        <v>13100</v>
      </c>
      <c r="H282" s="98">
        <v>13100</v>
      </c>
    </row>
    <row r="283" spans="1:8">
      <c r="A283" s="96" t="s">
        <v>439</v>
      </c>
      <c r="B283" s="97" t="s">
        <v>79</v>
      </c>
      <c r="C283" s="97" t="s">
        <v>105</v>
      </c>
      <c r="D283" s="97" t="s">
        <v>810</v>
      </c>
      <c r="E283" s="97" t="s">
        <v>85</v>
      </c>
      <c r="F283" s="98">
        <v>13100</v>
      </c>
      <c r="G283" s="98">
        <v>13100</v>
      </c>
      <c r="H283" s="98">
        <v>13100</v>
      </c>
    </row>
    <row r="284" spans="1:8" ht="31.5">
      <c r="A284" s="96" t="s">
        <v>440</v>
      </c>
      <c r="B284" s="97" t="s">
        <v>79</v>
      </c>
      <c r="C284" s="97" t="s">
        <v>105</v>
      </c>
      <c r="D284" s="97" t="s">
        <v>810</v>
      </c>
      <c r="E284" s="97" t="s">
        <v>86</v>
      </c>
      <c r="F284" s="98">
        <v>13100</v>
      </c>
      <c r="G284" s="98">
        <v>13100</v>
      </c>
      <c r="H284" s="98">
        <v>13100</v>
      </c>
    </row>
    <row r="285" spans="1:8" ht="17.25" customHeight="1">
      <c r="A285" s="92" t="s">
        <v>373</v>
      </c>
      <c r="B285" s="93" t="s">
        <v>79</v>
      </c>
      <c r="C285" s="93" t="s">
        <v>10</v>
      </c>
      <c r="D285" s="93" t="s">
        <v>7</v>
      </c>
      <c r="E285" s="93" t="s">
        <v>8</v>
      </c>
      <c r="F285" s="94">
        <v>3271829</v>
      </c>
      <c r="G285" s="94">
        <v>4725800</v>
      </c>
      <c r="H285" s="94">
        <v>4725800</v>
      </c>
    </row>
    <row r="286" spans="1:8" ht="47.25">
      <c r="A286" s="96" t="s">
        <v>435</v>
      </c>
      <c r="B286" s="97" t="s">
        <v>79</v>
      </c>
      <c r="C286" s="97" t="s">
        <v>10</v>
      </c>
      <c r="D286" s="97" t="s">
        <v>81</v>
      </c>
      <c r="E286" s="97" t="s">
        <v>8</v>
      </c>
      <c r="F286" s="98">
        <v>3271829</v>
      </c>
      <c r="G286" s="98">
        <v>4725800</v>
      </c>
      <c r="H286" s="98">
        <v>4725800</v>
      </c>
    </row>
    <row r="287" spans="1:8" ht="47.25">
      <c r="A287" s="96" t="s">
        <v>474</v>
      </c>
      <c r="B287" s="97" t="s">
        <v>79</v>
      </c>
      <c r="C287" s="97" t="s">
        <v>10</v>
      </c>
      <c r="D287" s="97" t="s">
        <v>125</v>
      </c>
      <c r="E287" s="97" t="s">
        <v>8</v>
      </c>
      <c r="F287" s="98">
        <v>298300</v>
      </c>
      <c r="G287" s="98">
        <v>0</v>
      </c>
      <c r="H287" s="98">
        <v>0</v>
      </c>
    </row>
    <row r="288" spans="1:8" ht="110.25">
      <c r="A288" s="96" t="s">
        <v>475</v>
      </c>
      <c r="B288" s="97" t="s">
        <v>79</v>
      </c>
      <c r="C288" s="97" t="s">
        <v>10</v>
      </c>
      <c r="D288" s="97" t="s">
        <v>126</v>
      </c>
      <c r="E288" s="97" t="s">
        <v>8</v>
      </c>
      <c r="F288" s="98">
        <v>298300</v>
      </c>
      <c r="G288" s="98">
        <v>0</v>
      </c>
      <c r="H288" s="98">
        <v>0</v>
      </c>
    </row>
    <row r="289" spans="1:8" ht="63">
      <c r="A289" s="96" t="s">
        <v>858</v>
      </c>
      <c r="B289" s="97" t="s">
        <v>79</v>
      </c>
      <c r="C289" s="97" t="s">
        <v>10</v>
      </c>
      <c r="D289" s="97" t="s">
        <v>811</v>
      </c>
      <c r="E289" s="97" t="s">
        <v>8</v>
      </c>
      <c r="F289" s="98">
        <v>298300</v>
      </c>
      <c r="G289" s="98">
        <v>0</v>
      </c>
      <c r="H289" s="98">
        <v>0</v>
      </c>
    </row>
    <row r="290" spans="1:8" ht="63">
      <c r="A290" s="96" t="s">
        <v>378</v>
      </c>
      <c r="B290" s="97" t="s">
        <v>79</v>
      </c>
      <c r="C290" s="97" t="s">
        <v>10</v>
      </c>
      <c r="D290" s="97" t="s">
        <v>811</v>
      </c>
      <c r="E290" s="97" t="s">
        <v>15</v>
      </c>
      <c r="F290" s="98">
        <v>298300</v>
      </c>
      <c r="G290" s="98">
        <v>0</v>
      </c>
      <c r="H290" s="98">
        <v>0</v>
      </c>
    </row>
    <row r="291" spans="1:8">
      <c r="A291" s="96" t="s">
        <v>439</v>
      </c>
      <c r="B291" s="97" t="s">
        <v>79</v>
      </c>
      <c r="C291" s="97" t="s">
        <v>10</v>
      </c>
      <c r="D291" s="97" t="s">
        <v>811</v>
      </c>
      <c r="E291" s="97" t="s">
        <v>85</v>
      </c>
      <c r="F291" s="98">
        <v>298300</v>
      </c>
      <c r="G291" s="98">
        <v>0</v>
      </c>
      <c r="H291" s="98">
        <v>0</v>
      </c>
    </row>
    <row r="292" spans="1:8" ht="31.5">
      <c r="A292" s="96" t="s">
        <v>440</v>
      </c>
      <c r="B292" s="97" t="s">
        <v>79</v>
      </c>
      <c r="C292" s="97" t="s">
        <v>10</v>
      </c>
      <c r="D292" s="97" t="s">
        <v>811</v>
      </c>
      <c r="E292" s="97" t="s">
        <v>86</v>
      </c>
      <c r="F292" s="98">
        <v>298300</v>
      </c>
      <c r="G292" s="98">
        <v>0</v>
      </c>
      <c r="H292" s="98">
        <v>0</v>
      </c>
    </row>
    <row r="293" spans="1:8" ht="78.75">
      <c r="A293" s="96" t="s">
        <v>442</v>
      </c>
      <c r="B293" s="97" t="s">
        <v>79</v>
      </c>
      <c r="C293" s="97" t="s">
        <v>10</v>
      </c>
      <c r="D293" s="97" t="s">
        <v>88</v>
      </c>
      <c r="E293" s="97" t="s">
        <v>8</v>
      </c>
      <c r="F293" s="98">
        <v>2973529</v>
      </c>
      <c r="G293" s="98">
        <v>4725800</v>
      </c>
      <c r="H293" s="98">
        <v>4725800</v>
      </c>
    </row>
    <row r="294" spans="1:8" ht="31.5">
      <c r="A294" s="96" t="s">
        <v>443</v>
      </c>
      <c r="B294" s="97" t="s">
        <v>79</v>
      </c>
      <c r="C294" s="97" t="s">
        <v>10</v>
      </c>
      <c r="D294" s="97" t="s">
        <v>89</v>
      </c>
      <c r="E294" s="97" t="s">
        <v>8</v>
      </c>
      <c r="F294" s="98">
        <v>2973529</v>
      </c>
      <c r="G294" s="98">
        <v>4725800</v>
      </c>
      <c r="H294" s="98">
        <v>4725800</v>
      </c>
    </row>
    <row r="295" spans="1:8" ht="31.5">
      <c r="A295" s="96" t="s">
        <v>477</v>
      </c>
      <c r="B295" s="97" t="s">
        <v>79</v>
      </c>
      <c r="C295" s="97" t="s">
        <v>10</v>
      </c>
      <c r="D295" s="97" t="s">
        <v>128</v>
      </c>
      <c r="E295" s="97" t="s">
        <v>8</v>
      </c>
      <c r="F295" s="98">
        <v>2973529</v>
      </c>
      <c r="G295" s="98">
        <v>4725800</v>
      </c>
      <c r="H295" s="98">
        <v>4725800</v>
      </c>
    </row>
    <row r="296" spans="1:8" ht="63">
      <c r="A296" s="96" t="s">
        <v>378</v>
      </c>
      <c r="B296" s="97" t="s">
        <v>79</v>
      </c>
      <c r="C296" s="97" t="s">
        <v>10</v>
      </c>
      <c r="D296" s="97" t="s">
        <v>128</v>
      </c>
      <c r="E296" s="97" t="s">
        <v>15</v>
      </c>
      <c r="F296" s="98">
        <v>2973529</v>
      </c>
      <c r="G296" s="98">
        <v>4725800</v>
      </c>
      <c r="H296" s="98">
        <v>4725800</v>
      </c>
    </row>
    <row r="297" spans="1:8">
      <c r="A297" s="96" t="s">
        <v>439</v>
      </c>
      <c r="B297" s="97" t="s">
        <v>79</v>
      </c>
      <c r="C297" s="97" t="s">
        <v>10</v>
      </c>
      <c r="D297" s="97" t="s">
        <v>128</v>
      </c>
      <c r="E297" s="97" t="s">
        <v>85</v>
      </c>
      <c r="F297" s="98">
        <v>2973529</v>
      </c>
      <c r="G297" s="98">
        <v>4725800</v>
      </c>
      <c r="H297" s="98">
        <v>4725800</v>
      </c>
    </row>
    <row r="298" spans="1:8" ht="94.5">
      <c r="A298" s="96" t="s">
        <v>445</v>
      </c>
      <c r="B298" s="97" t="s">
        <v>79</v>
      </c>
      <c r="C298" s="97" t="s">
        <v>10</v>
      </c>
      <c r="D298" s="97" t="s">
        <v>128</v>
      </c>
      <c r="E298" s="97" t="s">
        <v>91</v>
      </c>
      <c r="F298" s="98">
        <v>2973529</v>
      </c>
      <c r="G298" s="98">
        <v>4725800</v>
      </c>
      <c r="H298" s="98">
        <v>4725800</v>
      </c>
    </row>
    <row r="299" spans="1:8">
      <c r="A299" s="92" t="s">
        <v>478</v>
      </c>
      <c r="B299" s="93" t="s">
        <v>79</v>
      </c>
      <c r="C299" s="93" t="s">
        <v>129</v>
      </c>
      <c r="D299" s="93" t="s">
        <v>7</v>
      </c>
      <c r="E299" s="93" t="s">
        <v>8</v>
      </c>
      <c r="F299" s="94">
        <v>5355600</v>
      </c>
      <c r="G299" s="94">
        <v>5627800</v>
      </c>
      <c r="H299" s="94">
        <v>5126400</v>
      </c>
    </row>
    <row r="300" spans="1:8" ht="47.25">
      <c r="A300" s="96" t="s">
        <v>435</v>
      </c>
      <c r="B300" s="97" t="s">
        <v>79</v>
      </c>
      <c r="C300" s="97" t="s">
        <v>129</v>
      </c>
      <c r="D300" s="97" t="s">
        <v>81</v>
      </c>
      <c r="E300" s="97" t="s">
        <v>8</v>
      </c>
      <c r="F300" s="98">
        <v>5355600</v>
      </c>
      <c r="G300" s="98">
        <v>5627800</v>
      </c>
      <c r="H300" s="98">
        <v>5126400</v>
      </c>
    </row>
    <row r="301" spans="1:8" ht="47.25">
      <c r="A301" s="96" t="s">
        <v>474</v>
      </c>
      <c r="B301" s="97" t="s">
        <v>79</v>
      </c>
      <c r="C301" s="97" t="s">
        <v>129</v>
      </c>
      <c r="D301" s="97" t="s">
        <v>125</v>
      </c>
      <c r="E301" s="97" t="s">
        <v>8</v>
      </c>
      <c r="F301" s="98">
        <v>1525000</v>
      </c>
      <c r="G301" s="98">
        <v>1525000</v>
      </c>
      <c r="H301" s="98">
        <v>1525000</v>
      </c>
    </row>
    <row r="302" spans="1:8" ht="47.25">
      <c r="A302" s="96" t="s">
        <v>865</v>
      </c>
      <c r="B302" s="97" t="s">
        <v>79</v>
      </c>
      <c r="C302" s="97" t="s">
        <v>129</v>
      </c>
      <c r="D302" s="97" t="s">
        <v>130</v>
      </c>
      <c r="E302" s="97" t="s">
        <v>8</v>
      </c>
      <c r="F302" s="98">
        <v>1525000</v>
      </c>
      <c r="G302" s="98">
        <v>1525000</v>
      </c>
      <c r="H302" s="98">
        <v>1525000</v>
      </c>
    </row>
    <row r="303" spans="1:8" ht="63">
      <c r="A303" s="96" t="s">
        <v>480</v>
      </c>
      <c r="B303" s="97" t="s">
        <v>79</v>
      </c>
      <c r="C303" s="97" t="s">
        <v>129</v>
      </c>
      <c r="D303" s="97" t="s">
        <v>131</v>
      </c>
      <c r="E303" s="97" t="s">
        <v>8</v>
      </c>
      <c r="F303" s="98">
        <v>1525000</v>
      </c>
      <c r="G303" s="98">
        <v>1525000</v>
      </c>
      <c r="H303" s="98">
        <v>1525000</v>
      </c>
    </row>
    <row r="304" spans="1:8" ht="63">
      <c r="A304" s="96" t="s">
        <v>378</v>
      </c>
      <c r="B304" s="97" t="s">
        <v>79</v>
      </c>
      <c r="C304" s="97" t="s">
        <v>129</v>
      </c>
      <c r="D304" s="97" t="s">
        <v>131</v>
      </c>
      <c r="E304" s="97" t="s">
        <v>15</v>
      </c>
      <c r="F304" s="98">
        <v>1525000</v>
      </c>
      <c r="G304" s="98">
        <v>1525000</v>
      </c>
      <c r="H304" s="98">
        <v>1525000</v>
      </c>
    </row>
    <row r="305" spans="1:8">
      <c r="A305" s="96" t="s">
        <v>439</v>
      </c>
      <c r="B305" s="97" t="s">
        <v>79</v>
      </c>
      <c r="C305" s="97" t="s">
        <v>129</v>
      </c>
      <c r="D305" s="97" t="s">
        <v>131</v>
      </c>
      <c r="E305" s="97" t="s">
        <v>85</v>
      </c>
      <c r="F305" s="98">
        <v>1525000</v>
      </c>
      <c r="G305" s="98">
        <v>1525000</v>
      </c>
      <c r="H305" s="98">
        <v>1525000</v>
      </c>
    </row>
    <row r="306" spans="1:8" ht="31.5">
      <c r="A306" s="96" t="s">
        <v>440</v>
      </c>
      <c r="B306" s="97" t="s">
        <v>79</v>
      </c>
      <c r="C306" s="97" t="s">
        <v>129</v>
      </c>
      <c r="D306" s="97" t="s">
        <v>131</v>
      </c>
      <c r="E306" s="97" t="s">
        <v>86</v>
      </c>
      <c r="F306" s="98">
        <v>1525000</v>
      </c>
      <c r="G306" s="98">
        <v>1525000</v>
      </c>
      <c r="H306" s="98">
        <v>1525000</v>
      </c>
    </row>
    <row r="307" spans="1:8" ht="47.25">
      <c r="A307" s="96" t="s">
        <v>481</v>
      </c>
      <c r="B307" s="97" t="s">
        <v>79</v>
      </c>
      <c r="C307" s="97" t="s">
        <v>129</v>
      </c>
      <c r="D307" s="97" t="s">
        <v>132</v>
      </c>
      <c r="E307" s="97" t="s">
        <v>8</v>
      </c>
      <c r="F307" s="98">
        <v>250500</v>
      </c>
      <c r="G307" s="98">
        <v>250500</v>
      </c>
      <c r="H307" s="98">
        <v>250500</v>
      </c>
    </row>
    <row r="308" spans="1:8" ht="141.75">
      <c r="A308" s="96" t="s">
        <v>482</v>
      </c>
      <c r="B308" s="97" t="s">
        <v>79</v>
      </c>
      <c r="C308" s="97" t="s">
        <v>129</v>
      </c>
      <c r="D308" s="97" t="s">
        <v>133</v>
      </c>
      <c r="E308" s="97" t="s">
        <v>8</v>
      </c>
      <c r="F308" s="98">
        <v>250500</v>
      </c>
      <c r="G308" s="98">
        <v>250500</v>
      </c>
      <c r="H308" s="98">
        <v>250500</v>
      </c>
    </row>
    <row r="309" spans="1:8" ht="63">
      <c r="A309" s="96" t="s">
        <v>480</v>
      </c>
      <c r="B309" s="97" t="s">
        <v>79</v>
      </c>
      <c r="C309" s="97" t="s">
        <v>129</v>
      </c>
      <c r="D309" s="97" t="s">
        <v>134</v>
      </c>
      <c r="E309" s="97" t="s">
        <v>8</v>
      </c>
      <c r="F309" s="98">
        <v>126600</v>
      </c>
      <c r="G309" s="98">
        <v>126600</v>
      </c>
      <c r="H309" s="98">
        <v>126600</v>
      </c>
    </row>
    <row r="310" spans="1:8" ht="63">
      <c r="A310" s="96" t="s">
        <v>378</v>
      </c>
      <c r="B310" s="97" t="s">
        <v>79</v>
      </c>
      <c r="C310" s="97" t="s">
        <v>129</v>
      </c>
      <c r="D310" s="97" t="s">
        <v>134</v>
      </c>
      <c r="E310" s="97" t="s">
        <v>15</v>
      </c>
      <c r="F310" s="98">
        <v>126600</v>
      </c>
      <c r="G310" s="98">
        <v>126600</v>
      </c>
      <c r="H310" s="98">
        <v>126600</v>
      </c>
    </row>
    <row r="311" spans="1:8">
      <c r="A311" s="96" t="s">
        <v>439</v>
      </c>
      <c r="B311" s="97" t="s">
        <v>79</v>
      </c>
      <c r="C311" s="97" t="s">
        <v>129</v>
      </c>
      <c r="D311" s="97" t="s">
        <v>134</v>
      </c>
      <c r="E311" s="97" t="s">
        <v>85</v>
      </c>
      <c r="F311" s="98">
        <v>126600</v>
      </c>
      <c r="G311" s="98">
        <v>126600</v>
      </c>
      <c r="H311" s="98">
        <v>126600</v>
      </c>
    </row>
    <row r="312" spans="1:8" ht="31.5">
      <c r="A312" s="96" t="s">
        <v>440</v>
      </c>
      <c r="B312" s="97" t="s">
        <v>79</v>
      </c>
      <c r="C312" s="97" t="s">
        <v>129</v>
      </c>
      <c r="D312" s="97" t="s">
        <v>134</v>
      </c>
      <c r="E312" s="97" t="s">
        <v>86</v>
      </c>
      <c r="F312" s="98">
        <v>126600</v>
      </c>
      <c r="G312" s="98">
        <v>126600</v>
      </c>
      <c r="H312" s="98">
        <v>126600</v>
      </c>
    </row>
    <row r="313" spans="1:8" ht="63">
      <c r="A313" s="96" t="s">
        <v>858</v>
      </c>
      <c r="B313" s="97" t="s">
        <v>79</v>
      </c>
      <c r="C313" s="97" t="s">
        <v>129</v>
      </c>
      <c r="D313" s="97" t="s">
        <v>812</v>
      </c>
      <c r="E313" s="97" t="s">
        <v>8</v>
      </c>
      <c r="F313" s="98">
        <v>123900</v>
      </c>
      <c r="G313" s="98">
        <v>123900</v>
      </c>
      <c r="H313" s="98">
        <v>123900</v>
      </c>
    </row>
    <row r="314" spans="1:8" ht="47.25">
      <c r="A314" s="96" t="s">
        <v>410</v>
      </c>
      <c r="B314" s="97" t="s">
        <v>79</v>
      </c>
      <c r="C314" s="97" t="s">
        <v>129</v>
      </c>
      <c r="D314" s="97" t="s">
        <v>812</v>
      </c>
      <c r="E314" s="97" t="s">
        <v>55</v>
      </c>
      <c r="F314" s="98">
        <v>77400</v>
      </c>
      <c r="G314" s="98">
        <v>77400</v>
      </c>
      <c r="H314" s="98">
        <v>77400</v>
      </c>
    </row>
    <row r="315" spans="1:8" ht="47.25">
      <c r="A315" s="96" t="s">
        <v>411</v>
      </c>
      <c r="B315" s="97" t="s">
        <v>79</v>
      </c>
      <c r="C315" s="97" t="s">
        <v>129</v>
      </c>
      <c r="D315" s="97" t="s">
        <v>812</v>
      </c>
      <c r="E315" s="97" t="s">
        <v>56</v>
      </c>
      <c r="F315" s="98">
        <v>77400</v>
      </c>
      <c r="G315" s="98">
        <v>77400</v>
      </c>
      <c r="H315" s="98">
        <v>77400</v>
      </c>
    </row>
    <row r="316" spans="1:8" ht="47.25">
      <c r="A316" s="96" t="s">
        <v>412</v>
      </c>
      <c r="B316" s="97" t="s">
        <v>79</v>
      </c>
      <c r="C316" s="97" t="s">
        <v>129</v>
      </c>
      <c r="D316" s="97" t="s">
        <v>812</v>
      </c>
      <c r="E316" s="97" t="s">
        <v>57</v>
      </c>
      <c r="F316" s="98">
        <v>77400</v>
      </c>
      <c r="G316" s="98">
        <v>77400</v>
      </c>
      <c r="H316" s="98">
        <v>77400</v>
      </c>
    </row>
    <row r="317" spans="1:8" ht="63">
      <c r="A317" s="96" t="s">
        <v>378</v>
      </c>
      <c r="B317" s="97" t="s">
        <v>79</v>
      </c>
      <c r="C317" s="97" t="s">
        <v>129</v>
      </c>
      <c r="D317" s="97" t="s">
        <v>812</v>
      </c>
      <c r="E317" s="97" t="s">
        <v>15</v>
      </c>
      <c r="F317" s="98">
        <v>46500</v>
      </c>
      <c r="G317" s="98">
        <v>46500</v>
      </c>
      <c r="H317" s="98">
        <v>46500</v>
      </c>
    </row>
    <row r="318" spans="1:8">
      <c r="A318" s="96" t="s">
        <v>439</v>
      </c>
      <c r="B318" s="97" t="s">
        <v>79</v>
      </c>
      <c r="C318" s="97" t="s">
        <v>129</v>
      </c>
      <c r="D318" s="97" t="s">
        <v>812</v>
      </c>
      <c r="E318" s="97" t="s">
        <v>85</v>
      </c>
      <c r="F318" s="98">
        <v>46500</v>
      </c>
      <c r="G318" s="98">
        <v>46500</v>
      </c>
      <c r="H318" s="98">
        <v>46500</v>
      </c>
    </row>
    <row r="319" spans="1:8" ht="31.5">
      <c r="A319" s="96" t="s">
        <v>440</v>
      </c>
      <c r="B319" s="97" t="s">
        <v>79</v>
      </c>
      <c r="C319" s="97" t="s">
        <v>129</v>
      </c>
      <c r="D319" s="97" t="s">
        <v>812</v>
      </c>
      <c r="E319" s="97" t="s">
        <v>86</v>
      </c>
      <c r="F319" s="98">
        <v>46500</v>
      </c>
      <c r="G319" s="98">
        <v>46500</v>
      </c>
      <c r="H319" s="98">
        <v>46500</v>
      </c>
    </row>
    <row r="320" spans="1:8" ht="47.25">
      <c r="A320" s="96" t="s">
        <v>484</v>
      </c>
      <c r="B320" s="97" t="s">
        <v>79</v>
      </c>
      <c r="C320" s="97" t="s">
        <v>129</v>
      </c>
      <c r="D320" s="97" t="s">
        <v>136</v>
      </c>
      <c r="E320" s="97" t="s">
        <v>8</v>
      </c>
      <c r="F320" s="98">
        <v>20700</v>
      </c>
      <c r="G320" s="98">
        <v>20700</v>
      </c>
      <c r="H320" s="98">
        <v>20700</v>
      </c>
    </row>
    <row r="321" spans="1:8" ht="110.25">
      <c r="A321" s="96" t="s">
        <v>485</v>
      </c>
      <c r="B321" s="97" t="s">
        <v>79</v>
      </c>
      <c r="C321" s="97" t="s">
        <v>129</v>
      </c>
      <c r="D321" s="97" t="s">
        <v>137</v>
      </c>
      <c r="E321" s="97" t="s">
        <v>8</v>
      </c>
      <c r="F321" s="98">
        <v>20700</v>
      </c>
      <c r="G321" s="98">
        <v>20700</v>
      </c>
      <c r="H321" s="98">
        <v>20700</v>
      </c>
    </row>
    <row r="322" spans="1:8" ht="63">
      <c r="A322" s="96" t="s">
        <v>858</v>
      </c>
      <c r="B322" s="97" t="s">
        <v>79</v>
      </c>
      <c r="C322" s="97" t="s">
        <v>129</v>
      </c>
      <c r="D322" s="97" t="s">
        <v>813</v>
      </c>
      <c r="E322" s="97" t="s">
        <v>8</v>
      </c>
      <c r="F322" s="98">
        <v>20700</v>
      </c>
      <c r="G322" s="98">
        <v>20700</v>
      </c>
      <c r="H322" s="98">
        <v>20700</v>
      </c>
    </row>
    <row r="323" spans="1:8" ht="63">
      <c r="A323" s="96" t="s">
        <v>378</v>
      </c>
      <c r="B323" s="97" t="s">
        <v>79</v>
      </c>
      <c r="C323" s="97" t="s">
        <v>129</v>
      </c>
      <c r="D323" s="97" t="s">
        <v>813</v>
      </c>
      <c r="E323" s="97" t="s">
        <v>15</v>
      </c>
      <c r="F323" s="98">
        <v>20700</v>
      </c>
      <c r="G323" s="98">
        <v>20700</v>
      </c>
      <c r="H323" s="98">
        <v>20700</v>
      </c>
    </row>
    <row r="324" spans="1:8">
      <c r="A324" s="96" t="s">
        <v>439</v>
      </c>
      <c r="B324" s="97" t="s">
        <v>79</v>
      </c>
      <c r="C324" s="97" t="s">
        <v>129</v>
      </c>
      <c r="D324" s="97" t="s">
        <v>813</v>
      </c>
      <c r="E324" s="97" t="s">
        <v>85</v>
      </c>
      <c r="F324" s="98">
        <v>20700</v>
      </c>
      <c r="G324" s="98">
        <v>20700</v>
      </c>
      <c r="H324" s="98">
        <v>20700</v>
      </c>
    </row>
    <row r="325" spans="1:8" ht="31.5">
      <c r="A325" s="96" t="s">
        <v>440</v>
      </c>
      <c r="B325" s="97" t="s">
        <v>79</v>
      </c>
      <c r="C325" s="97" t="s">
        <v>129</v>
      </c>
      <c r="D325" s="97" t="s">
        <v>813</v>
      </c>
      <c r="E325" s="97" t="s">
        <v>86</v>
      </c>
      <c r="F325" s="98">
        <v>20700</v>
      </c>
      <c r="G325" s="98">
        <v>20700</v>
      </c>
      <c r="H325" s="98">
        <v>20700</v>
      </c>
    </row>
    <row r="326" spans="1:8" ht="78.75">
      <c r="A326" s="96" t="s">
        <v>442</v>
      </c>
      <c r="B326" s="97" t="s">
        <v>79</v>
      </c>
      <c r="C326" s="97" t="s">
        <v>129</v>
      </c>
      <c r="D326" s="97" t="s">
        <v>88</v>
      </c>
      <c r="E326" s="97" t="s">
        <v>8</v>
      </c>
      <c r="F326" s="98">
        <v>3559400</v>
      </c>
      <c r="G326" s="98">
        <v>3831600</v>
      </c>
      <c r="H326" s="98">
        <v>3330200</v>
      </c>
    </row>
    <row r="327" spans="1:8" ht="31.5">
      <c r="A327" s="96" t="s">
        <v>443</v>
      </c>
      <c r="B327" s="97" t="s">
        <v>79</v>
      </c>
      <c r="C327" s="97" t="s">
        <v>129</v>
      </c>
      <c r="D327" s="97" t="s">
        <v>89</v>
      </c>
      <c r="E327" s="97" t="s">
        <v>8</v>
      </c>
      <c r="F327" s="98">
        <v>3087000</v>
      </c>
      <c r="G327" s="98">
        <v>2857800</v>
      </c>
      <c r="H327" s="98">
        <v>2857800</v>
      </c>
    </row>
    <row r="328" spans="1:8" ht="47.25">
      <c r="A328" s="96" t="s">
        <v>487</v>
      </c>
      <c r="B328" s="97" t="s">
        <v>79</v>
      </c>
      <c r="C328" s="97" t="s">
        <v>129</v>
      </c>
      <c r="D328" s="97" t="s">
        <v>139</v>
      </c>
      <c r="E328" s="97" t="s">
        <v>8</v>
      </c>
      <c r="F328" s="98">
        <v>2857800</v>
      </c>
      <c r="G328" s="98">
        <v>2857800</v>
      </c>
      <c r="H328" s="98">
        <v>2857800</v>
      </c>
    </row>
    <row r="329" spans="1:8" ht="63">
      <c r="A329" s="96" t="s">
        <v>378</v>
      </c>
      <c r="B329" s="97" t="s">
        <v>79</v>
      </c>
      <c r="C329" s="97" t="s">
        <v>129</v>
      </c>
      <c r="D329" s="97" t="s">
        <v>139</v>
      </c>
      <c r="E329" s="97" t="s">
        <v>15</v>
      </c>
      <c r="F329" s="98">
        <v>2857800</v>
      </c>
      <c r="G329" s="98">
        <v>2857800</v>
      </c>
      <c r="H329" s="98">
        <v>2857800</v>
      </c>
    </row>
    <row r="330" spans="1:8">
      <c r="A330" s="96" t="s">
        <v>439</v>
      </c>
      <c r="B330" s="97" t="s">
        <v>79</v>
      </c>
      <c r="C330" s="97" t="s">
        <v>129</v>
      </c>
      <c r="D330" s="97" t="s">
        <v>139</v>
      </c>
      <c r="E330" s="97" t="s">
        <v>85</v>
      </c>
      <c r="F330" s="98">
        <v>2857800</v>
      </c>
      <c r="G330" s="98">
        <v>2857800</v>
      </c>
      <c r="H330" s="98">
        <v>2857800</v>
      </c>
    </row>
    <row r="331" spans="1:8" ht="94.5">
      <c r="A331" s="96" t="s">
        <v>445</v>
      </c>
      <c r="B331" s="97" t="s">
        <v>79</v>
      </c>
      <c r="C331" s="97" t="s">
        <v>129</v>
      </c>
      <c r="D331" s="97" t="s">
        <v>139</v>
      </c>
      <c r="E331" s="97" t="s">
        <v>91</v>
      </c>
      <c r="F331" s="98">
        <v>2857800</v>
      </c>
      <c r="G331" s="98">
        <v>2857800</v>
      </c>
      <c r="H331" s="98">
        <v>2857800</v>
      </c>
    </row>
    <row r="332" spans="1:8" ht="78.75">
      <c r="A332" s="96" t="s">
        <v>384</v>
      </c>
      <c r="B332" s="97" t="s">
        <v>79</v>
      </c>
      <c r="C332" s="97" t="s">
        <v>129</v>
      </c>
      <c r="D332" s="97" t="s">
        <v>93</v>
      </c>
      <c r="E332" s="97" t="s">
        <v>8</v>
      </c>
      <c r="F332" s="98">
        <v>178300</v>
      </c>
      <c r="G332" s="98">
        <v>0</v>
      </c>
      <c r="H332" s="98">
        <v>0</v>
      </c>
    </row>
    <row r="333" spans="1:8" ht="63">
      <c r="A333" s="96" t="s">
        <v>378</v>
      </c>
      <c r="B333" s="97" t="s">
        <v>79</v>
      </c>
      <c r="C333" s="97" t="s">
        <v>129</v>
      </c>
      <c r="D333" s="97" t="s">
        <v>93</v>
      </c>
      <c r="E333" s="97" t="s">
        <v>15</v>
      </c>
      <c r="F333" s="98">
        <v>178300</v>
      </c>
      <c r="G333" s="98">
        <v>0</v>
      </c>
      <c r="H333" s="98">
        <v>0</v>
      </c>
    </row>
    <row r="334" spans="1:8">
      <c r="A334" s="96" t="s">
        <v>439</v>
      </c>
      <c r="B334" s="97" t="s">
        <v>79</v>
      </c>
      <c r="C334" s="97" t="s">
        <v>129</v>
      </c>
      <c r="D334" s="97" t="s">
        <v>93</v>
      </c>
      <c r="E334" s="97" t="s">
        <v>85</v>
      </c>
      <c r="F334" s="98">
        <v>178300</v>
      </c>
      <c r="G334" s="98">
        <v>0</v>
      </c>
      <c r="H334" s="98">
        <v>0</v>
      </c>
    </row>
    <row r="335" spans="1:8" ht="94.5">
      <c r="A335" s="96" t="s">
        <v>445</v>
      </c>
      <c r="B335" s="97" t="s">
        <v>79</v>
      </c>
      <c r="C335" s="97" t="s">
        <v>129</v>
      </c>
      <c r="D335" s="97" t="s">
        <v>93</v>
      </c>
      <c r="E335" s="97" t="s">
        <v>91</v>
      </c>
      <c r="F335" s="98">
        <v>178300</v>
      </c>
      <c r="G335" s="98">
        <v>0</v>
      </c>
      <c r="H335" s="98">
        <v>0</v>
      </c>
    </row>
    <row r="336" spans="1:8" ht="47.25">
      <c r="A336" s="96" t="s">
        <v>385</v>
      </c>
      <c r="B336" s="97" t="s">
        <v>79</v>
      </c>
      <c r="C336" s="97" t="s">
        <v>129</v>
      </c>
      <c r="D336" s="97" t="s">
        <v>94</v>
      </c>
      <c r="E336" s="97" t="s">
        <v>8</v>
      </c>
      <c r="F336" s="98">
        <v>50900</v>
      </c>
      <c r="G336" s="98">
        <v>0</v>
      </c>
      <c r="H336" s="98">
        <v>0</v>
      </c>
    </row>
    <row r="337" spans="1:8" ht="63">
      <c r="A337" s="96" t="s">
        <v>378</v>
      </c>
      <c r="B337" s="97" t="s">
        <v>79</v>
      </c>
      <c r="C337" s="97" t="s">
        <v>129</v>
      </c>
      <c r="D337" s="97" t="s">
        <v>94</v>
      </c>
      <c r="E337" s="97" t="s">
        <v>15</v>
      </c>
      <c r="F337" s="98">
        <v>50900</v>
      </c>
      <c r="G337" s="98">
        <v>0</v>
      </c>
      <c r="H337" s="98">
        <v>0</v>
      </c>
    </row>
    <row r="338" spans="1:8">
      <c r="A338" s="96" t="s">
        <v>439</v>
      </c>
      <c r="B338" s="97" t="s">
        <v>79</v>
      </c>
      <c r="C338" s="97" t="s">
        <v>129</v>
      </c>
      <c r="D338" s="97" t="s">
        <v>94</v>
      </c>
      <c r="E338" s="97" t="s">
        <v>85</v>
      </c>
      <c r="F338" s="98">
        <v>50900</v>
      </c>
      <c r="G338" s="98">
        <v>0</v>
      </c>
      <c r="H338" s="98">
        <v>0</v>
      </c>
    </row>
    <row r="339" spans="1:8" ht="94.5">
      <c r="A339" s="96" t="s">
        <v>445</v>
      </c>
      <c r="B339" s="97" t="s">
        <v>79</v>
      </c>
      <c r="C339" s="97" t="s">
        <v>129</v>
      </c>
      <c r="D339" s="97" t="s">
        <v>94</v>
      </c>
      <c r="E339" s="97" t="s">
        <v>91</v>
      </c>
      <c r="F339" s="98">
        <v>50900</v>
      </c>
      <c r="G339" s="98">
        <v>0</v>
      </c>
      <c r="H339" s="98">
        <v>0</v>
      </c>
    </row>
    <row r="340" spans="1:8" ht="47.25">
      <c r="A340" s="96" t="s">
        <v>862</v>
      </c>
      <c r="B340" s="97" t="s">
        <v>79</v>
      </c>
      <c r="C340" s="97" t="s">
        <v>129</v>
      </c>
      <c r="D340" s="97" t="s">
        <v>95</v>
      </c>
      <c r="E340" s="97" t="s">
        <v>8</v>
      </c>
      <c r="F340" s="98">
        <v>0</v>
      </c>
      <c r="G340" s="98">
        <v>501400</v>
      </c>
      <c r="H340" s="98">
        <v>0</v>
      </c>
    </row>
    <row r="341" spans="1:8" ht="47.25">
      <c r="A341" s="96" t="s">
        <v>381</v>
      </c>
      <c r="B341" s="97" t="s">
        <v>79</v>
      </c>
      <c r="C341" s="97" t="s">
        <v>129</v>
      </c>
      <c r="D341" s="97" t="s">
        <v>96</v>
      </c>
      <c r="E341" s="97" t="s">
        <v>8</v>
      </c>
      <c r="F341" s="98">
        <v>0</v>
      </c>
      <c r="G341" s="98">
        <v>501400</v>
      </c>
      <c r="H341" s="98">
        <v>0</v>
      </c>
    </row>
    <row r="342" spans="1:8" ht="63">
      <c r="A342" s="96" t="s">
        <v>378</v>
      </c>
      <c r="B342" s="97" t="s">
        <v>79</v>
      </c>
      <c r="C342" s="97" t="s">
        <v>129</v>
      </c>
      <c r="D342" s="97" t="s">
        <v>96</v>
      </c>
      <c r="E342" s="97" t="s">
        <v>15</v>
      </c>
      <c r="F342" s="98">
        <v>0</v>
      </c>
      <c r="G342" s="98">
        <v>501400</v>
      </c>
      <c r="H342" s="98">
        <v>0</v>
      </c>
    </row>
    <row r="343" spans="1:8">
      <c r="A343" s="96" t="s">
        <v>439</v>
      </c>
      <c r="B343" s="97" t="s">
        <v>79</v>
      </c>
      <c r="C343" s="97" t="s">
        <v>129</v>
      </c>
      <c r="D343" s="97" t="s">
        <v>96</v>
      </c>
      <c r="E343" s="97" t="s">
        <v>85</v>
      </c>
      <c r="F343" s="98">
        <v>0</v>
      </c>
      <c r="G343" s="98">
        <v>501400</v>
      </c>
      <c r="H343" s="98">
        <v>0</v>
      </c>
    </row>
    <row r="344" spans="1:8" ht="31.5">
      <c r="A344" s="96" t="s">
        <v>440</v>
      </c>
      <c r="B344" s="97" t="s">
        <v>79</v>
      </c>
      <c r="C344" s="97" t="s">
        <v>129</v>
      </c>
      <c r="D344" s="97" t="s">
        <v>96</v>
      </c>
      <c r="E344" s="97" t="s">
        <v>86</v>
      </c>
      <c r="F344" s="98">
        <v>0</v>
      </c>
      <c r="G344" s="98">
        <v>501400</v>
      </c>
      <c r="H344" s="98">
        <v>0</v>
      </c>
    </row>
    <row r="345" spans="1:8" ht="47.25">
      <c r="A345" s="96" t="s">
        <v>866</v>
      </c>
      <c r="B345" s="97" t="s">
        <v>79</v>
      </c>
      <c r="C345" s="97" t="s">
        <v>129</v>
      </c>
      <c r="D345" s="97" t="s">
        <v>140</v>
      </c>
      <c r="E345" s="97" t="s">
        <v>8</v>
      </c>
      <c r="F345" s="98">
        <v>472400</v>
      </c>
      <c r="G345" s="98">
        <v>472400</v>
      </c>
      <c r="H345" s="98">
        <v>472400</v>
      </c>
    </row>
    <row r="346" spans="1:8" ht="63">
      <c r="A346" s="96" t="s">
        <v>480</v>
      </c>
      <c r="B346" s="97" t="s">
        <v>79</v>
      </c>
      <c r="C346" s="97" t="s">
        <v>129</v>
      </c>
      <c r="D346" s="97" t="s">
        <v>141</v>
      </c>
      <c r="E346" s="97" t="s">
        <v>8</v>
      </c>
      <c r="F346" s="98">
        <v>472400</v>
      </c>
      <c r="G346" s="98">
        <v>472400</v>
      </c>
      <c r="H346" s="98">
        <v>472400</v>
      </c>
    </row>
    <row r="347" spans="1:8" ht="47.25">
      <c r="A347" s="96" t="s">
        <v>410</v>
      </c>
      <c r="B347" s="97" t="s">
        <v>79</v>
      </c>
      <c r="C347" s="97" t="s">
        <v>129</v>
      </c>
      <c r="D347" s="97" t="s">
        <v>141</v>
      </c>
      <c r="E347" s="97" t="s">
        <v>55</v>
      </c>
      <c r="F347" s="98">
        <v>472400</v>
      </c>
      <c r="G347" s="98">
        <v>472400</v>
      </c>
      <c r="H347" s="98">
        <v>472400</v>
      </c>
    </row>
    <row r="348" spans="1:8" ht="47.25">
      <c r="A348" s="96" t="s">
        <v>411</v>
      </c>
      <c r="B348" s="97" t="s">
        <v>79</v>
      </c>
      <c r="C348" s="97" t="s">
        <v>129</v>
      </c>
      <c r="D348" s="97" t="s">
        <v>141</v>
      </c>
      <c r="E348" s="97" t="s">
        <v>56</v>
      </c>
      <c r="F348" s="98">
        <v>472400</v>
      </c>
      <c r="G348" s="98">
        <v>472400</v>
      </c>
      <c r="H348" s="98">
        <v>472400</v>
      </c>
    </row>
    <row r="349" spans="1:8" ht="47.25">
      <c r="A349" s="96" t="s">
        <v>412</v>
      </c>
      <c r="B349" s="97" t="s">
        <v>79</v>
      </c>
      <c r="C349" s="97" t="s">
        <v>129</v>
      </c>
      <c r="D349" s="97" t="s">
        <v>141</v>
      </c>
      <c r="E349" s="97" t="s">
        <v>57</v>
      </c>
      <c r="F349" s="98">
        <v>472400</v>
      </c>
      <c r="G349" s="98">
        <v>472400</v>
      </c>
      <c r="H349" s="98">
        <v>472400</v>
      </c>
    </row>
    <row r="350" spans="1:8" ht="31.5">
      <c r="A350" s="92" t="s">
        <v>489</v>
      </c>
      <c r="B350" s="93" t="s">
        <v>79</v>
      </c>
      <c r="C350" s="93" t="s">
        <v>142</v>
      </c>
      <c r="D350" s="93" t="s">
        <v>7</v>
      </c>
      <c r="E350" s="93" t="s">
        <v>8</v>
      </c>
      <c r="F350" s="94">
        <v>17601000</v>
      </c>
      <c r="G350" s="94">
        <v>17086900</v>
      </c>
      <c r="H350" s="94">
        <v>16678600</v>
      </c>
    </row>
    <row r="351" spans="1:8" ht="47.25">
      <c r="A351" s="96" t="s">
        <v>435</v>
      </c>
      <c r="B351" s="97" t="s">
        <v>79</v>
      </c>
      <c r="C351" s="97" t="s">
        <v>142</v>
      </c>
      <c r="D351" s="97" t="s">
        <v>81</v>
      </c>
      <c r="E351" s="97" t="s">
        <v>8</v>
      </c>
      <c r="F351" s="98">
        <v>17601000</v>
      </c>
      <c r="G351" s="98">
        <v>17086900</v>
      </c>
      <c r="H351" s="98">
        <v>16678600</v>
      </c>
    </row>
    <row r="352" spans="1:8" ht="47.25">
      <c r="A352" s="96" t="s">
        <v>436</v>
      </c>
      <c r="B352" s="97" t="s">
        <v>79</v>
      </c>
      <c r="C352" s="97" t="s">
        <v>142</v>
      </c>
      <c r="D352" s="97" t="s">
        <v>82</v>
      </c>
      <c r="E352" s="97" t="s">
        <v>8</v>
      </c>
      <c r="F352" s="98">
        <v>10000</v>
      </c>
      <c r="G352" s="98">
        <v>10000</v>
      </c>
      <c r="H352" s="98">
        <v>10000</v>
      </c>
    </row>
    <row r="353" spans="1:8" ht="63">
      <c r="A353" s="96" t="s">
        <v>490</v>
      </c>
      <c r="B353" s="97" t="s">
        <v>79</v>
      </c>
      <c r="C353" s="97" t="s">
        <v>142</v>
      </c>
      <c r="D353" s="97" t="s">
        <v>143</v>
      </c>
      <c r="E353" s="97" t="s">
        <v>8</v>
      </c>
      <c r="F353" s="98">
        <v>10000</v>
      </c>
      <c r="G353" s="98">
        <v>10000</v>
      </c>
      <c r="H353" s="98">
        <v>10000</v>
      </c>
    </row>
    <row r="354" spans="1:8" ht="63">
      <c r="A354" s="96" t="s">
        <v>858</v>
      </c>
      <c r="B354" s="97" t="s">
        <v>79</v>
      </c>
      <c r="C354" s="97" t="s">
        <v>142</v>
      </c>
      <c r="D354" s="97" t="s">
        <v>814</v>
      </c>
      <c r="E354" s="97" t="s">
        <v>8</v>
      </c>
      <c r="F354" s="98">
        <v>10000</v>
      </c>
      <c r="G354" s="98">
        <v>10000</v>
      </c>
      <c r="H354" s="98">
        <v>10000</v>
      </c>
    </row>
    <row r="355" spans="1:8" ht="47.25">
      <c r="A355" s="96" t="s">
        <v>410</v>
      </c>
      <c r="B355" s="97" t="s">
        <v>79</v>
      </c>
      <c r="C355" s="97" t="s">
        <v>142</v>
      </c>
      <c r="D355" s="97" t="s">
        <v>814</v>
      </c>
      <c r="E355" s="97" t="s">
        <v>55</v>
      </c>
      <c r="F355" s="98">
        <v>10000</v>
      </c>
      <c r="G355" s="98">
        <v>10000</v>
      </c>
      <c r="H355" s="98">
        <v>10000</v>
      </c>
    </row>
    <row r="356" spans="1:8" ht="47.25">
      <c r="A356" s="96" t="s">
        <v>411</v>
      </c>
      <c r="B356" s="97" t="s">
        <v>79</v>
      </c>
      <c r="C356" s="97" t="s">
        <v>142</v>
      </c>
      <c r="D356" s="97" t="s">
        <v>814</v>
      </c>
      <c r="E356" s="97" t="s">
        <v>56</v>
      </c>
      <c r="F356" s="98">
        <v>10000</v>
      </c>
      <c r="G356" s="98">
        <v>10000</v>
      </c>
      <c r="H356" s="98">
        <v>10000</v>
      </c>
    </row>
    <row r="357" spans="1:8" ht="47.25">
      <c r="A357" s="96" t="s">
        <v>412</v>
      </c>
      <c r="B357" s="97" t="s">
        <v>79</v>
      </c>
      <c r="C357" s="97" t="s">
        <v>142</v>
      </c>
      <c r="D357" s="97" t="s">
        <v>814</v>
      </c>
      <c r="E357" s="97" t="s">
        <v>57</v>
      </c>
      <c r="F357" s="98">
        <v>10000</v>
      </c>
      <c r="G357" s="98">
        <v>10000</v>
      </c>
      <c r="H357" s="98">
        <v>10000</v>
      </c>
    </row>
    <row r="358" spans="1:8" ht="47.25">
      <c r="A358" s="96" t="s">
        <v>474</v>
      </c>
      <c r="B358" s="97" t="s">
        <v>79</v>
      </c>
      <c r="C358" s="97" t="s">
        <v>142</v>
      </c>
      <c r="D358" s="97" t="s">
        <v>125</v>
      </c>
      <c r="E358" s="97" t="s">
        <v>8</v>
      </c>
      <c r="F358" s="98">
        <v>101300</v>
      </c>
      <c r="G358" s="98">
        <v>101300</v>
      </c>
      <c r="H358" s="98">
        <v>101300</v>
      </c>
    </row>
    <row r="359" spans="1:8" ht="63">
      <c r="A359" s="96" t="s">
        <v>492</v>
      </c>
      <c r="B359" s="97" t="s">
        <v>79</v>
      </c>
      <c r="C359" s="97" t="s">
        <v>142</v>
      </c>
      <c r="D359" s="97" t="s">
        <v>145</v>
      </c>
      <c r="E359" s="97" t="s">
        <v>8</v>
      </c>
      <c r="F359" s="98">
        <v>101300</v>
      </c>
      <c r="G359" s="98">
        <v>101300</v>
      </c>
      <c r="H359" s="98">
        <v>101300</v>
      </c>
    </row>
    <row r="360" spans="1:8" ht="63">
      <c r="A360" s="96" t="s">
        <v>858</v>
      </c>
      <c r="B360" s="97" t="s">
        <v>79</v>
      </c>
      <c r="C360" s="97" t="s">
        <v>142</v>
      </c>
      <c r="D360" s="97" t="s">
        <v>815</v>
      </c>
      <c r="E360" s="97" t="s">
        <v>8</v>
      </c>
      <c r="F360" s="98">
        <v>101300</v>
      </c>
      <c r="G360" s="98">
        <v>101300</v>
      </c>
      <c r="H360" s="98">
        <v>101300</v>
      </c>
    </row>
    <row r="361" spans="1:8" ht="47.25">
      <c r="A361" s="96" t="s">
        <v>410</v>
      </c>
      <c r="B361" s="97" t="s">
        <v>79</v>
      </c>
      <c r="C361" s="97" t="s">
        <v>142</v>
      </c>
      <c r="D361" s="97" t="s">
        <v>815</v>
      </c>
      <c r="E361" s="97" t="s">
        <v>55</v>
      </c>
      <c r="F361" s="98">
        <v>101300</v>
      </c>
      <c r="G361" s="98">
        <v>101300</v>
      </c>
      <c r="H361" s="98">
        <v>101300</v>
      </c>
    </row>
    <row r="362" spans="1:8" ht="47.25">
      <c r="A362" s="96" t="s">
        <v>411</v>
      </c>
      <c r="B362" s="97" t="s">
        <v>79</v>
      </c>
      <c r="C362" s="97" t="s">
        <v>142</v>
      </c>
      <c r="D362" s="97" t="s">
        <v>815</v>
      </c>
      <c r="E362" s="97" t="s">
        <v>56</v>
      </c>
      <c r="F362" s="98">
        <v>101300</v>
      </c>
      <c r="G362" s="98">
        <v>101300</v>
      </c>
      <c r="H362" s="98">
        <v>101300</v>
      </c>
    </row>
    <row r="363" spans="1:8" ht="47.25">
      <c r="A363" s="96" t="s">
        <v>412</v>
      </c>
      <c r="B363" s="97" t="s">
        <v>79</v>
      </c>
      <c r="C363" s="97" t="s">
        <v>142</v>
      </c>
      <c r="D363" s="97" t="s">
        <v>815</v>
      </c>
      <c r="E363" s="97" t="s">
        <v>57</v>
      </c>
      <c r="F363" s="98">
        <v>101300</v>
      </c>
      <c r="G363" s="98">
        <v>101300</v>
      </c>
      <c r="H363" s="98">
        <v>101300</v>
      </c>
    </row>
    <row r="364" spans="1:8" ht="47.25">
      <c r="A364" s="96" t="s">
        <v>484</v>
      </c>
      <c r="B364" s="97" t="s">
        <v>79</v>
      </c>
      <c r="C364" s="97" t="s">
        <v>142</v>
      </c>
      <c r="D364" s="97" t="s">
        <v>136</v>
      </c>
      <c r="E364" s="97" t="s">
        <v>8</v>
      </c>
      <c r="F364" s="98">
        <v>66000</v>
      </c>
      <c r="G364" s="98">
        <v>66000</v>
      </c>
      <c r="H364" s="98">
        <v>66000</v>
      </c>
    </row>
    <row r="365" spans="1:8" ht="110.25">
      <c r="A365" s="96" t="s">
        <v>485</v>
      </c>
      <c r="B365" s="97" t="s">
        <v>79</v>
      </c>
      <c r="C365" s="97" t="s">
        <v>142</v>
      </c>
      <c r="D365" s="97" t="s">
        <v>137</v>
      </c>
      <c r="E365" s="97" t="s">
        <v>8</v>
      </c>
      <c r="F365" s="98">
        <v>66000</v>
      </c>
      <c r="G365" s="98">
        <v>66000</v>
      </c>
      <c r="H365" s="98">
        <v>66000</v>
      </c>
    </row>
    <row r="366" spans="1:8" ht="63">
      <c r="A366" s="96" t="s">
        <v>858</v>
      </c>
      <c r="B366" s="97" t="s">
        <v>79</v>
      </c>
      <c r="C366" s="97" t="s">
        <v>142</v>
      </c>
      <c r="D366" s="97" t="s">
        <v>813</v>
      </c>
      <c r="E366" s="97" t="s">
        <v>8</v>
      </c>
      <c r="F366" s="98">
        <v>66000</v>
      </c>
      <c r="G366" s="98">
        <v>66000</v>
      </c>
      <c r="H366" s="98">
        <v>66000</v>
      </c>
    </row>
    <row r="367" spans="1:8" ht="47.25">
      <c r="A367" s="96" t="s">
        <v>410</v>
      </c>
      <c r="B367" s="97" t="s">
        <v>79</v>
      </c>
      <c r="C367" s="97" t="s">
        <v>142</v>
      </c>
      <c r="D367" s="97" t="s">
        <v>813</v>
      </c>
      <c r="E367" s="97" t="s">
        <v>55</v>
      </c>
      <c r="F367" s="98">
        <v>66000</v>
      </c>
      <c r="G367" s="98">
        <v>66000</v>
      </c>
      <c r="H367" s="98">
        <v>66000</v>
      </c>
    </row>
    <row r="368" spans="1:8" ht="47.25">
      <c r="A368" s="96" t="s">
        <v>411</v>
      </c>
      <c r="B368" s="97" t="s">
        <v>79</v>
      </c>
      <c r="C368" s="97" t="s">
        <v>142</v>
      </c>
      <c r="D368" s="97" t="s">
        <v>813</v>
      </c>
      <c r="E368" s="97" t="s">
        <v>56</v>
      </c>
      <c r="F368" s="98">
        <v>66000</v>
      </c>
      <c r="G368" s="98">
        <v>66000</v>
      </c>
      <c r="H368" s="98">
        <v>66000</v>
      </c>
    </row>
    <row r="369" spans="1:8" ht="47.25">
      <c r="A369" s="96" t="s">
        <v>412</v>
      </c>
      <c r="B369" s="97" t="s">
        <v>79</v>
      </c>
      <c r="C369" s="97" t="s">
        <v>142</v>
      </c>
      <c r="D369" s="97" t="s">
        <v>813</v>
      </c>
      <c r="E369" s="97" t="s">
        <v>57</v>
      </c>
      <c r="F369" s="98">
        <v>66000</v>
      </c>
      <c r="G369" s="98">
        <v>66000</v>
      </c>
      <c r="H369" s="98">
        <v>66000</v>
      </c>
    </row>
    <row r="370" spans="1:8" ht="78.75">
      <c r="A370" s="96" t="s">
        <v>442</v>
      </c>
      <c r="B370" s="97" t="s">
        <v>79</v>
      </c>
      <c r="C370" s="97" t="s">
        <v>142</v>
      </c>
      <c r="D370" s="97" t="s">
        <v>88</v>
      </c>
      <c r="E370" s="97" t="s">
        <v>8</v>
      </c>
      <c r="F370" s="98">
        <v>17423700</v>
      </c>
      <c r="G370" s="98">
        <v>16909600</v>
      </c>
      <c r="H370" s="98">
        <v>16501300</v>
      </c>
    </row>
    <row r="371" spans="1:8" ht="31.5">
      <c r="A371" s="96" t="s">
        <v>493</v>
      </c>
      <c r="B371" s="97" t="s">
        <v>79</v>
      </c>
      <c r="C371" s="97" t="s">
        <v>142</v>
      </c>
      <c r="D371" s="97" t="s">
        <v>147</v>
      </c>
      <c r="E371" s="97" t="s">
        <v>8</v>
      </c>
      <c r="F371" s="98">
        <v>17423700</v>
      </c>
      <c r="G371" s="98">
        <v>16909600</v>
      </c>
      <c r="H371" s="98">
        <v>16501300</v>
      </c>
    </row>
    <row r="372" spans="1:8" ht="47.25">
      <c r="A372" s="96" t="s">
        <v>427</v>
      </c>
      <c r="B372" s="97" t="s">
        <v>79</v>
      </c>
      <c r="C372" s="97" t="s">
        <v>142</v>
      </c>
      <c r="D372" s="97" t="s">
        <v>148</v>
      </c>
      <c r="E372" s="97" t="s">
        <v>8</v>
      </c>
      <c r="F372" s="98">
        <v>4871000</v>
      </c>
      <c r="G372" s="98">
        <v>4871000</v>
      </c>
      <c r="H372" s="98">
        <v>4871000</v>
      </c>
    </row>
    <row r="373" spans="1:8" ht="126">
      <c r="A373" s="96" t="s">
        <v>416</v>
      </c>
      <c r="B373" s="97" t="s">
        <v>79</v>
      </c>
      <c r="C373" s="97" t="s">
        <v>142</v>
      </c>
      <c r="D373" s="97" t="s">
        <v>148</v>
      </c>
      <c r="E373" s="97" t="s">
        <v>61</v>
      </c>
      <c r="F373" s="98">
        <v>4796000</v>
      </c>
      <c r="G373" s="98">
        <v>4796000</v>
      </c>
      <c r="H373" s="98">
        <v>4796000</v>
      </c>
    </row>
    <row r="374" spans="1:8" ht="47.25">
      <c r="A374" s="96" t="s">
        <v>428</v>
      </c>
      <c r="B374" s="97" t="s">
        <v>79</v>
      </c>
      <c r="C374" s="97" t="s">
        <v>142</v>
      </c>
      <c r="D374" s="97" t="s">
        <v>148</v>
      </c>
      <c r="E374" s="97" t="s">
        <v>74</v>
      </c>
      <c r="F374" s="98">
        <v>4796000</v>
      </c>
      <c r="G374" s="98">
        <v>4796000</v>
      </c>
      <c r="H374" s="98">
        <v>4796000</v>
      </c>
    </row>
    <row r="375" spans="1:8" ht="31.5">
      <c r="A375" s="96" t="s">
        <v>429</v>
      </c>
      <c r="B375" s="97" t="s">
        <v>79</v>
      </c>
      <c r="C375" s="97" t="s">
        <v>142</v>
      </c>
      <c r="D375" s="97" t="s">
        <v>148</v>
      </c>
      <c r="E375" s="97" t="s">
        <v>75</v>
      </c>
      <c r="F375" s="98">
        <v>3535400</v>
      </c>
      <c r="G375" s="98">
        <v>3535400</v>
      </c>
      <c r="H375" s="98">
        <v>3535400</v>
      </c>
    </row>
    <row r="376" spans="1:8" ht="63">
      <c r="A376" s="96" t="s">
        <v>430</v>
      </c>
      <c r="B376" s="97" t="s">
        <v>79</v>
      </c>
      <c r="C376" s="97" t="s">
        <v>142</v>
      </c>
      <c r="D376" s="97" t="s">
        <v>148</v>
      </c>
      <c r="E376" s="97" t="s">
        <v>76</v>
      </c>
      <c r="F376" s="98">
        <v>200000</v>
      </c>
      <c r="G376" s="98">
        <v>200000</v>
      </c>
      <c r="H376" s="98">
        <v>200000</v>
      </c>
    </row>
    <row r="377" spans="1:8" ht="94.5">
      <c r="A377" s="96" t="s">
        <v>431</v>
      </c>
      <c r="B377" s="97" t="s">
        <v>79</v>
      </c>
      <c r="C377" s="97" t="s">
        <v>142</v>
      </c>
      <c r="D377" s="97" t="s">
        <v>148</v>
      </c>
      <c r="E377" s="97" t="s">
        <v>77</v>
      </c>
      <c r="F377" s="98">
        <v>1060600</v>
      </c>
      <c r="G377" s="98">
        <v>1060600</v>
      </c>
      <c r="H377" s="98">
        <v>1060600</v>
      </c>
    </row>
    <row r="378" spans="1:8" ht="47.25">
      <c r="A378" s="96" t="s">
        <v>410</v>
      </c>
      <c r="B378" s="97" t="s">
        <v>79</v>
      </c>
      <c r="C378" s="97" t="s">
        <v>142</v>
      </c>
      <c r="D378" s="97" t="s">
        <v>148</v>
      </c>
      <c r="E378" s="97" t="s">
        <v>55</v>
      </c>
      <c r="F378" s="98">
        <v>69000</v>
      </c>
      <c r="G378" s="98">
        <v>69000</v>
      </c>
      <c r="H378" s="98">
        <v>69000</v>
      </c>
    </row>
    <row r="379" spans="1:8" ht="47.25">
      <c r="A379" s="96" t="s">
        <v>411</v>
      </c>
      <c r="B379" s="97" t="s">
        <v>79</v>
      </c>
      <c r="C379" s="97" t="s">
        <v>142</v>
      </c>
      <c r="D379" s="97" t="s">
        <v>148</v>
      </c>
      <c r="E379" s="97" t="s">
        <v>56</v>
      </c>
      <c r="F379" s="98">
        <v>69000</v>
      </c>
      <c r="G379" s="98">
        <v>69000</v>
      </c>
      <c r="H379" s="98">
        <v>69000</v>
      </c>
    </row>
    <row r="380" spans="1:8" ht="47.25">
      <c r="A380" s="96" t="s">
        <v>412</v>
      </c>
      <c r="B380" s="97" t="s">
        <v>79</v>
      </c>
      <c r="C380" s="97" t="s">
        <v>142</v>
      </c>
      <c r="D380" s="97" t="s">
        <v>148</v>
      </c>
      <c r="E380" s="97" t="s">
        <v>57</v>
      </c>
      <c r="F380" s="98">
        <v>69000</v>
      </c>
      <c r="G380" s="98">
        <v>69000</v>
      </c>
      <c r="H380" s="98">
        <v>69000</v>
      </c>
    </row>
    <row r="381" spans="1:8">
      <c r="A381" s="96" t="s">
        <v>420</v>
      </c>
      <c r="B381" s="97" t="s">
        <v>79</v>
      </c>
      <c r="C381" s="97" t="s">
        <v>142</v>
      </c>
      <c r="D381" s="97" t="s">
        <v>148</v>
      </c>
      <c r="E381" s="97" t="s">
        <v>65</v>
      </c>
      <c r="F381" s="98">
        <v>6000</v>
      </c>
      <c r="G381" s="98">
        <v>6000</v>
      </c>
      <c r="H381" s="98">
        <v>6000</v>
      </c>
    </row>
    <row r="382" spans="1:8" ht="31.5">
      <c r="A382" s="96" t="s">
        <v>421</v>
      </c>
      <c r="B382" s="97" t="s">
        <v>79</v>
      </c>
      <c r="C382" s="97" t="s">
        <v>142</v>
      </c>
      <c r="D382" s="97" t="s">
        <v>148</v>
      </c>
      <c r="E382" s="97" t="s">
        <v>66</v>
      </c>
      <c r="F382" s="98">
        <v>6000</v>
      </c>
      <c r="G382" s="98">
        <v>6000</v>
      </c>
      <c r="H382" s="98">
        <v>6000</v>
      </c>
    </row>
    <row r="383" spans="1:8">
      <c r="A383" s="96" t="s">
        <v>422</v>
      </c>
      <c r="B383" s="97" t="s">
        <v>79</v>
      </c>
      <c r="C383" s="97" t="s">
        <v>142</v>
      </c>
      <c r="D383" s="97" t="s">
        <v>148</v>
      </c>
      <c r="E383" s="97" t="s">
        <v>67</v>
      </c>
      <c r="F383" s="98">
        <v>1500</v>
      </c>
      <c r="G383" s="98">
        <v>1500</v>
      </c>
      <c r="H383" s="98">
        <v>1500</v>
      </c>
    </row>
    <row r="384" spans="1:8">
      <c r="A384" s="96" t="s">
        <v>423</v>
      </c>
      <c r="B384" s="97" t="s">
        <v>79</v>
      </c>
      <c r="C384" s="97" t="s">
        <v>142</v>
      </c>
      <c r="D384" s="97" t="s">
        <v>148</v>
      </c>
      <c r="E384" s="97" t="s">
        <v>68</v>
      </c>
      <c r="F384" s="98">
        <v>4500</v>
      </c>
      <c r="G384" s="98">
        <v>4500</v>
      </c>
      <c r="H384" s="98">
        <v>4500</v>
      </c>
    </row>
    <row r="385" spans="1:8" ht="63">
      <c r="A385" s="96" t="s">
        <v>495</v>
      </c>
      <c r="B385" s="97" t="s">
        <v>79</v>
      </c>
      <c r="C385" s="97" t="s">
        <v>142</v>
      </c>
      <c r="D385" s="97" t="s">
        <v>149</v>
      </c>
      <c r="E385" s="97" t="s">
        <v>8</v>
      </c>
      <c r="F385" s="98">
        <v>10690700</v>
      </c>
      <c r="G385" s="98">
        <v>10690700</v>
      </c>
      <c r="H385" s="98">
        <v>10282400</v>
      </c>
    </row>
    <row r="386" spans="1:8" ht="126">
      <c r="A386" s="96" t="s">
        <v>416</v>
      </c>
      <c r="B386" s="97" t="s">
        <v>79</v>
      </c>
      <c r="C386" s="97" t="s">
        <v>142</v>
      </c>
      <c r="D386" s="97" t="s">
        <v>149</v>
      </c>
      <c r="E386" s="97" t="s">
        <v>61</v>
      </c>
      <c r="F386" s="98">
        <v>10097400</v>
      </c>
      <c r="G386" s="98">
        <v>10097400</v>
      </c>
      <c r="H386" s="98">
        <v>10097400</v>
      </c>
    </row>
    <row r="387" spans="1:8" ht="31.5">
      <c r="A387" s="96" t="s">
        <v>417</v>
      </c>
      <c r="B387" s="97" t="s">
        <v>79</v>
      </c>
      <c r="C387" s="97" t="s">
        <v>142</v>
      </c>
      <c r="D387" s="97" t="s">
        <v>149</v>
      </c>
      <c r="E387" s="97" t="s">
        <v>62</v>
      </c>
      <c r="F387" s="98">
        <v>10097400</v>
      </c>
      <c r="G387" s="98">
        <v>10097400</v>
      </c>
      <c r="H387" s="98">
        <v>10097400</v>
      </c>
    </row>
    <row r="388" spans="1:8" ht="31.5">
      <c r="A388" s="96" t="s">
        <v>418</v>
      </c>
      <c r="B388" s="97" t="s">
        <v>79</v>
      </c>
      <c r="C388" s="97" t="s">
        <v>142</v>
      </c>
      <c r="D388" s="97" t="s">
        <v>149</v>
      </c>
      <c r="E388" s="97" t="s">
        <v>63</v>
      </c>
      <c r="F388" s="98">
        <v>7755400</v>
      </c>
      <c r="G388" s="98">
        <v>7755400</v>
      </c>
      <c r="H388" s="98">
        <v>7755400</v>
      </c>
    </row>
    <row r="389" spans="1:8" ht="78.75">
      <c r="A389" s="96" t="s">
        <v>419</v>
      </c>
      <c r="B389" s="97" t="s">
        <v>79</v>
      </c>
      <c r="C389" s="97" t="s">
        <v>142</v>
      </c>
      <c r="D389" s="97" t="s">
        <v>149</v>
      </c>
      <c r="E389" s="97" t="s">
        <v>64</v>
      </c>
      <c r="F389" s="98">
        <v>2342000</v>
      </c>
      <c r="G389" s="98">
        <v>2342000</v>
      </c>
      <c r="H389" s="98">
        <v>2342000</v>
      </c>
    </row>
    <row r="390" spans="1:8" ht="47.25">
      <c r="A390" s="96" t="s">
        <v>410</v>
      </c>
      <c r="B390" s="97" t="s">
        <v>79</v>
      </c>
      <c r="C390" s="97" t="s">
        <v>142</v>
      </c>
      <c r="D390" s="97" t="s">
        <v>149</v>
      </c>
      <c r="E390" s="97" t="s">
        <v>55</v>
      </c>
      <c r="F390" s="98">
        <v>584300</v>
      </c>
      <c r="G390" s="98">
        <v>584300</v>
      </c>
      <c r="H390" s="98">
        <v>176000</v>
      </c>
    </row>
    <row r="391" spans="1:8" ht="47.25">
      <c r="A391" s="96" t="s">
        <v>411</v>
      </c>
      <c r="B391" s="97" t="s">
        <v>79</v>
      </c>
      <c r="C391" s="97" t="s">
        <v>142</v>
      </c>
      <c r="D391" s="97" t="s">
        <v>149</v>
      </c>
      <c r="E391" s="97" t="s">
        <v>56</v>
      </c>
      <c r="F391" s="98">
        <v>584300</v>
      </c>
      <c r="G391" s="98">
        <v>584300</v>
      </c>
      <c r="H391" s="98">
        <v>176000</v>
      </c>
    </row>
    <row r="392" spans="1:8" ht="47.25">
      <c r="A392" s="96" t="s">
        <v>412</v>
      </c>
      <c r="B392" s="97" t="s">
        <v>79</v>
      </c>
      <c r="C392" s="97" t="s">
        <v>142</v>
      </c>
      <c r="D392" s="97" t="s">
        <v>149</v>
      </c>
      <c r="E392" s="97" t="s">
        <v>57</v>
      </c>
      <c r="F392" s="98">
        <v>584300</v>
      </c>
      <c r="G392" s="98">
        <v>584300</v>
      </c>
      <c r="H392" s="98">
        <v>176000</v>
      </c>
    </row>
    <row r="393" spans="1:8">
      <c r="A393" s="96" t="s">
        <v>420</v>
      </c>
      <c r="B393" s="97" t="s">
        <v>79</v>
      </c>
      <c r="C393" s="97" t="s">
        <v>142</v>
      </c>
      <c r="D393" s="97" t="s">
        <v>149</v>
      </c>
      <c r="E393" s="97" t="s">
        <v>65</v>
      </c>
      <c r="F393" s="98">
        <v>9000</v>
      </c>
      <c r="G393" s="98">
        <v>9000</v>
      </c>
      <c r="H393" s="98">
        <v>9000</v>
      </c>
    </row>
    <row r="394" spans="1:8">
      <c r="A394" s="96" t="s">
        <v>547</v>
      </c>
      <c r="B394" s="97" t="s">
        <v>79</v>
      </c>
      <c r="C394" s="97" t="s">
        <v>142</v>
      </c>
      <c r="D394" s="97" t="s">
        <v>149</v>
      </c>
      <c r="E394" s="97" t="s">
        <v>208</v>
      </c>
      <c r="F394" s="98">
        <v>1000</v>
      </c>
      <c r="G394" s="98">
        <v>1000</v>
      </c>
      <c r="H394" s="98">
        <v>1000</v>
      </c>
    </row>
    <row r="395" spans="1:8" ht="173.25">
      <c r="A395" s="96" t="s">
        <v>548</v>
      </c>
      <c r="B395" s="97" t="s">
        <v>79</v>
      </c>
      <c r="C395" s="97" t="s">
        <v>142</v>
      </c>
      <c r="D395" s="97" t="s">
        <v>149</v>
      </c>
      <c r="E395" s="97" t="s">
        <v>209</v>
      </c>
      <c r="F395" s="98">
        <v>1000</v>
      </c>
      <c r="G395" s="98">
        <v>1000</v>
      </c>
      <c r="H395" s="98">
        <v>1000</v>
      </c>
    </row>
    <row r="396" spans="1:8" ht="31.5">
      <c r="A396" s="96" t="s">
        <v>421</v>
      </c>
      <c r="B396" s="97" t="s">
        <v>79</v>
      </c>
      <c r="C396" s="97" t="s">
        <v>142</v>
      </c>
      <c r="D396" s="97" t="s">
        <v>149</v>
      </c>
      <c r="E396" s="97" t="s">
        <v>66</v>
      </c>
      <c r="F396" s="98">
        <v>8000</v>
      </c>
      <c r="G396" s="98">
        <v>8000</v>
      </c>
      <c r="H396" s="98">
        <v>8000</v>
      </c>
    </row>
    <row r="397" spans="1:8">
      <c r="A397" s="96" t="s">
        <v>422</v>
      </c>
      <c r="B397" s="97" t="s">
        <v>79</v>
      </c>
      <c r="C397" s="97" t="s">
        <v>142</v>
      </c>
      <c r="D397" s="97" t="s">
        <v>149</v>
      </c>
      <c r="E397" s="97" t="s">
        <v>67</v>
      </c>
      <c r="F397" s="98">
        <v>4000</v>
      </c>
      <c r="G397" s="98">
        <v>4000</v>
      </c>
      <c r="H397" s="98">
        <v>4000</v>
      </c>
    </row>
    <row r="398" spans="1:8">
      <c r="A398" s="96" t="s">
        <v>423</v>
      </c>
      <c r="B398" s="97" t="s">
        <v>79</v>
      </c>
      <c r="C398" s="97" t="s">
        <v>142</v>
      </c>
      <c r="D398" s="97" t="s">
        <v>149</v>
      </c>
      <c r="E398" s="97" t="s">
        <v>68</v>
      </c>
      <c r="F398" s="98">
        <v>4000</v>
      </c>
      <c r="G398" s="98">
        <v>4000</v>
      </c>
      <c r="H398" s="98">
        <v>4000</v>
      </c>
    </row>
    <row r="399" spans="1:8" ht="94.5">
      <c r="A399" s="96" t="s">
        <v>449</v>
      </c>
      <c r="B399" s="97" t="s">
        <v>79</v>
      </c>
      <c r="C399" s="97" t="s">
        <v>142</v>
      </c>
      <c r="D399" s="97" t="s">
        <v>150</v>
      </c>
      <c r="E399" s="97" t="s">
        <v>8</v>
      </c>
      <c r="F399" s="98">
        <v>359300</v>
      </c>
      <c r="G399" s="98">
        <v>359300</v>
      </c>
      <c r="H399" s="98">
        <v>359300</v>
      </c>
    </row>
    <row r="400" spans="1:8" ht="126">
      <c r="A400" s="96" t="s">
        <v>416</v>
      </c>
      <c r="B400" s="97" t="s">
        <v>79</v>
      </c>
      <c r="C400" s="97" t="s">
        <v>142</v>
      </c>
      <c r="D400" s="97" t="s">
        <v>150</v>
      </c>
      <c r="E400" s="97" t="s">
        <v>61</v>
      </c>
      <c r="F400" s="98">
        <v>350800</v>
      </c>
      <c r="G400" s="98">
        <v>350800</v>
      </c>
      <c r="H400" s="98">
        <v>350800</v>
      </c>
    </row>
    <row r="401" spans="1:8" ht="31.5">
      <c r="A401" s="96" t="s">
        <v>417</v>
      </c>
      <c r="B401" s="97" t="s">
        <v>79</v>
      </c>
      <c r="C401" s="97" t="s">
        <v>142</v>
      </c>
      <c r="D401" s="97" t="s">
        <v>150</v>
      </c>
      <c r="E401" s="97" t="s">
        <v>62</v>
      </c>
      <c r="F401" s="98">
        <v>350800</v>
      </c>
      <c r="G401" s="98">
        <v>350800</v>
      </c>
      <c r="H401" s="98">
        <v>350800</v>
      </c>
    </row>
    <row r="402" spans="1:8" ht="31.5">
      <c r="A402" s="96" t="s">
        <v>418</v>
      </c>
      <c r="B402" s="97" t="s">
        <v>79</v>
      </c>
      <c r="C402" s="97" t="s">
        <v>142</v>
      </c>
      <c r="D402" s="97" t="s">
        <v>150</v>
      </c>
      <c r="E402" s="97" t="s">
        <v>63</v>
      </c>
      <c r="F402" s="98">
        <v>269400</v>
      </c>
      <c r="G402" s="98">
        <v>269400</v>
      </c>
      <c r="H402" s="98">
        <v>269400</v>
      </c>
    </row>
    <row r="403" spans="1:8" ht="78.75">
      <c r="A403" s="96" t="s">
        <v>419</v>
      </c>
      <c r="B403" s="97" t="s">
        <v>79</v>
      </c>
      <c r="C403" s="97" t="s">
        <v>142</v>
      </c>
      <c r="D403" s="97" t="s">
        <v>150</v>
      </c>
      <c r="E403" s="97" t="s">
        <v>64</v>
      </c>
      <c r="F403" s="98">
        <v>81400</v>
      </c>
      <c r="G403" s="98">
        <v>81400</v>
      </c>
      <c r="H403" s="98">
        <v>81400</v>
      </c>
    </row>
    <row r="404" spans="1:8" ht="47.25">
      <c r="A404" s="96" t="s">
        <v>410</v>
      </c>
      <c r="B404" s="97" t="s">
        <v>79</v>
      </c>
      <c r="C404" s="97" t="s">
        <v>142</v>
      </c>
      <c r="D404" s="97" t="s">
        <v>150</v>
      </c>
      <c r="E404" s="97" t="s">
        <v>55</v>
      </c>
      <c r="F404" s="98">
        <v>8500</v>
      </c>
      <c r="G404" s="98">
        <v>8500</v>
      </c>
      <c r="H404" s="98">
        <v>8500</v>
      </c>
    </row>
    <row r="405" spans="1:8" ht="47.25">
      <c r="A405" s="96" t="s">
        <v>411</v>
      </c>
      <c r="B405" s="97" t="s">
        <v>79</v>
      </c>
      <c r="C405" s="97" t="s">
        <v>142</v>
      </c>
      <c r="D405" s="97" t="s">
        <v>150</v>
      </c>
      <c r="E405" s="97" t="s">
        <v>56</v>
      </c>
      <c r="F405" s="98">
        <v>8500</v>
      </c>
      <c r="G405" s="98">
        <v>8500</v>
      </c>
      <c r="H405" s="98">
        <v>8500</v>
      </c>
    </row>
    <row r="406" spans="1:8" ht="47.25">
      <c r="A406" s="96" t="s">
        <v>412</v>
      </c>
      <c r="B406" s="97" t="s">
        <v>79</v>
      </c>
      <c r="C406" s="97" t="s">
        <v>142</v>
      </c>
      <c r="D406" s="97" t="s">
        <v>150</v>
      </c>
      <c r="E406" s="97" t="s">
        <v>57</v>
      </c>
      <c r="F406" s="98">
        <v>8500</v>
      </c>
      <c r="G406" s="98">
        <v>8500</v>
      </c>
      <c r="H406" s="98">
        <v>8500</v>
      </c>
    </row>
    <row r="407" spans="1:8" ht="63">
      <c r="A407" s="96" t="s">
        <v>432</v>
      </c>
      <c r="B407" s="97" t="s">
        <v>79</v>
      </c>
      <c r="C407" s="97" t="s">
        <v>142</v>
      </c>
      <c r="D407" s="97" t="s">
        <v>151</v>
      </c>
      <c r="E407" s="97" t="s">
        <v>8</v>
      </c>
      <c r="F407" s="98">
        <v>988600</v>
      </c>
      <c r="G407" s="98">
        <v>988600</v>
      </c>
      <c r="H407" s="98">
        <v>988600</v>
      </c>
    </row>
    <row r="408" spans="1:8" ht="126">
      <c r="A408" s="96" t="s">
        <v>416</v>
      </c>
      <c r="B408" s="97" t="s">
        <v>79</v>
      </c>
      <c r="C408" s="97" t="s">
        <v>142</v>
      </c>
      <c r="D408" s="97" t="s">
        <v>151</v>
      </c>
      <c r="E408" s="97" t="s">
        <v>61</v>
      </c>
      <c r="F408" s="98">
        <v>968600</v>
      </c>
      <c r="G408" s="98">
        <v>968600</v>
      </c>
      <c r="H408" s="98">
        <v>968600</v>
      </c>
    </row>
    <row r="409" spans="1:8" ht="47.25">
      <c r="A409" s="96" t="s">
        <v>428</v>
      </c>
      <c r="B409" s="97" t="s">
        <v>79</v>
      </c>
      <c r="C409" s="97" t="s">
        <v>142</v>
      </c>
      <c r="D409" s="97" t="s">
        <v>151</v>
      </c>
      <c r="E409" s="97" t="s">
        <v>74</v>
      </c>
      <c r="F409" s="98">
        <v>968600</v>
      </c>
      <c r="G409" s="98">
        <v>968600</v>
      </c>
      <c r="H409" s="98">
        <v>968600</v>
      </c>
    </row>
    <row r="410" spans="1:8" ht="31.5">
      <c r="A410" s="96" t="s">
        <v>429</v>
      </c>
      <c r="B410" s="97" t="s">
        <v>79</v>
      </c>
      <c r="C410" s="97" t="s">
        <v>142</v>
      </c>
      <c r="D410" s="97" t="s">
        <v>151</v>
      </c>
      <c r="E410" s="97" t="s">
        <v>75</v>
      </c>
      <c r="F410" s="98">
        <v>682500</v>
      </c>
      <c r="G410" s="98">
        <v>682500</v>
      </c>
      <c r="H410" s="98">
        <v>682500</v>
      </c>
    </row>
    <row r="411" spans="1:8" ht="63">
      <c r="A411" s="96" t="s">
        <v>430</v>
      </c>
      <c r="B411" s="97" t="s">
        <v>79</v>
      </c>
      <c r="C411" s="97" t="s">
        <v>142</v>
      </c>
      <c r="D411" s="97" t="s">
        <v>151</v>
      </c>
      <c r="E411" s="97" t="s">
        <v>76</v>
      </c>
      <c r="F411" s="98">
        <v>80000</v>
      </c>
      <c r="G411" s="98">
        <v>80000</v>
      </c>
      <c r="H411" s="98">
        <v>80000</v>
      </c>
    </row>
    <row r="412" spans="1:8" ht="94.5">
      <c r="A412" s="96" t="s">
        <v>431</v>
      </c>
      <c r="B412" s="97" t="s">
        <v>79</v>
      </c>
      <c r="C412" s="97" t="s">
        <v>142</v>
      </c>
      <c r="D412" s="97" t="s">
        <v>151</v>
      </c>
      <c r="E412" s="97" t="s">
        <v>77</v>
      </c>
      <c r="F412" s="98">
        <v>206100</v>
      </c>
      <c r="G412" s="98">
        <v>206100</v>
      </c>
      <c r="H412" s="98">
        <v>206100</v>
      </c>
    </row>
    <row r="413" spans="1:8" ht="47.25">
      <c r="A413" s="96" t="s">
        <v>410</v>
      </c>
      <c r="B413" s="97" t="s">
        <v>79</v>
      </c>
      <c r="C413" s="97" t="s">
        <v>142</v>
      </c>
      <c r="D413" s="97" t="s">
        <v>151</v>
      </c>
      <c r="E413" s="97" t="s">
        <v>55</v>
      </c>
      <c r="F413" s="98">
        <v>20000</v>
      </c>
      <c r="G413" s="98">
        <v>20000</v>
      </c>
      <c r="H413" s="98">
        <v>20000</v>
      </c>
    </row>
    <row r="414" spans="1:8" ht="47.25">
      <c r="A414" s="96" t="s">
        <v>411</v>
      </c>
      <c r="B414" s="97" t="s">
        <v>79</v>
      </c>
      <c r="C414" s="97" t="s">
        <v>142</v>
      </c>
      <c r="D414" s="97" t="s">
        <v>151</v>
      </c>
      <c r="E414" s="97" t="s">
        <v>56</v>
      </c>
      <c r="F414" s="98">
        <v>20000</v>
      </c>
      <c r="G414" s="98">
        <v>20000</v>
      </c>
      <c r="H414" s="98">
        <v>20000</v>
      </c>
    </row>
    <row r="415" spans="1:8" ht="47.25">
      <c r="A415" s="96" t="s">
        <v>412</v>
      </c>
      <c r="B415" s="97" t="s">
        <v>79</v>
      </c>
      <c r="C415" s="97" t="s">
        <v>142</v>
      </c>
      <c r="D415" s="97" t="s">
        <v>151</v>
      </c>
      <c r="E415" s="97" t="s">
        <v>57</v>
      </c>
      <c r="F415" s="98">
        <v>20000</v>
      </c>
      <c r="G415" s="98">
        <v>20000</v>
      </c>
      <c r="H415" s="98">
        <v>20000</v>
      </c>
    </row>
    <row r="416" spans="1:8" ht="78.75">
      <c r="A416" s="96" t="s">
        <v>384</v>
      </c>
      <c r="B416" s="97" t="s">
        <v>79</v>
      </c>
      <c r="C416" s="97" t="s">
        <v>142</v>
      </c>
      <c r="D416" s="97" t="s">
        <v>152</v>
      </c>
      <c r="E416" s="97" t="s">
        <v>8</v>
      </c>
      <c r="F416" s="98">
        <v>399800</v>
      </c>
      <c r="G416" s="98">
        <v>0</v>
      </c>
      <c r="H416" s="98">
        <v>0</v>
      </c>
    </row>
    <row r="417" spans="1:8" ht="47.25">
      <c r="A417" s="96" t="s">
        <v>410</v>
      </c>
      <c r="B417" s="97" t="s">
        <v>79</v>
      </c>
      <c r="C417" s="97" t="s">
        <v>142</v>
      </c>
      <c r="D417" s="97" t="s">
        <v>152</v>
      </c>
      <c r="E417" s="97" t="s">
        <v>55</v>
      </c>
      <c r="F417" s="98">
        <v>399800</v>
      </c>
      <c r="G417" s="98">
        <v>0</v>
      </c>
      <c r="H417" s="98">
        <v>0</v>
      </c>
    </row>
    <row r="418" spans="1:8" ht="47.25">
      <c r="A418" s="96" t="s">
        <v>411</v>
      </c>
      <c r="B418" s="97" t="s">
        <v>79</v>
      </c>
      <c r="C418" s="97" t="s">
        <v>142</v>
      </c>
      <c r="D418" s="97" t="s">
        <v>152</v>
      </c>
      <c r="E418" s="97" t="s">
        <v>56</v>
      </c>
      <c r="F418" s="98">
        <v>399800</v>
      </c>
      <c r="G418" s="98">
        <v>0</v>
      </c>
      <c r="H418" s="98">
        <v>0</v>
      </c>
    </row>
    <row r="419" spans="1:8" ht="47.25">
      <c r="A419" s="96" t="s">
        <v>412</v>
      </c>
      <c r="B419" s="97" t="s">
        <v>79</v>
      </c>
      <c r="C419" s="97" t="s">
        <v>142</v>
      </c>
      <c r="D419" s="97" t="s">
        <v>152</v>
      </c>
      <c r="E419" s="97" t="s">
        <v>57</v>
      </c>
      <c r="F419" s="98">
        <v>26900</v>
      </c>
      <c r="G419" s="98">
        <v>0</v>
      </c>
      <c r="H419" s="98">
        <v>0</v>
      </c>
    </row>
    <row r="420" spans="1:8">
      <c r="A420" s="96" t="s">
        <v>861</v>
      </c>
      <c r="B420" s="97" t="s">
        <v>79</v>
      </c>
      <c r="C420" s="97" t="s">
        <v>142</v>
      </c>
      <c r="D420" s="97" t="s">
        <v>152</v>
      </c>
      <c r="E420" s="97" t="s">
        <v>809</v>
      </c>
      <c r="F420" s="98">
        <v>372900</v>
      </c>
      <c r="G420" s="98">
        <v>0</v>
      </c>
      <c r="H420" s="98">
        <v>0</v>
      </c>
    </row>
    <row r="421" spans="1:8" ht="47.25">
      <c r="A421" s="96" t="s">
        <v>385</v>
      </c>
      <c r="B421" s="97" t="s">
        <v>79</v>
      </c>
      <c r="C421" s="97" t="s">
        <v>142</v>
      </c>
      <c r="D421" s="97" t="s">
        <v>153</v>
      </c>
      <c r="E421" s="97" t="s">
        <v>8</v>
      </c>
      <c r="F421" s="98">
        <v>114300</v>
      </c>
      <c r="G421" s="98">
        <v>0</v>
      </c>
      <c r="H421" s="98">
        <v>0</v>
      </c>
    </row>
    <row r="422" spans="1:8" ht="47.25">
      <c r="A422" s="96" t="s">
        <v>410</v>
      </c>
      <c r="B422" s="97" t="s">
        <v>79</v>
      </c>
      <c r="C422" s="97" t="s">
        <v>142</v>
      </c>
      <c r="D422" s="97" t="s">
        <v>153</v>
      </c>
      <c r="E422" s="97" t="s">
        <v>55</v>
      </c>
      <c r="F422" s="98">
        <v>114300</v>
      </c>
      <c r="G422" s="98">
        <v>0</v>
      </c>
      <c r="H422" s="98">
        <v>0</v>
      </c>
    </row>
    <row r="423" spans="1:8" ht="47.25">
      <c r="A423" s="96" t="s">
        <v>411</v>
      </c>
      <c r="B423" s="97" t="s">
        <v>79</v>
      </c>
      <c r="C423" s="97" t="s">
        <v>142</v>
      </c>
      <c r="D423" s="97" t="s">
        <v>153</v>
      </c>
      <c r="E423" s="97" t="s">
        <v>56</v>
      </c>
      <c r="F423" s="98">
        <v>114300</v>
      </c>
      <c r="G423" s="98">
        <v>0</v>
      </c>
      <c r="H423" s="98">
        <v>0</v>
      </c>
    </row>
    <row r="424" spans="1:8" ht="47.25">
      <c r="A424" s="96" t="s">
        <v>412</v>
      </c>
      <c r="B424" s="97" t="s">
        <v>79</v>
      </c>
      <c r="C424" s="97" t="s">
        <v>142</v>
      </c>
      <c r="D424" s="97" t="s">
        <v>153</v>
      </c>
      <c r="E424" s="97" t="s">
        <v>57</v>
      </c>
      <c r="F424" s="98">
        <v>7700</v>
      </c>
      <c r="G424" s="98">
        <v>0</v>
      </c>
      <c r="H424" s="98">
        <v>0</v>
      </c>
    </row>
    <row r="425" spans="1:8">
      <c r="A425" s="96" t="s">
        <v>861</v>
      </c>
      <c r="B425" s="97" t="s">
        <v>79</v>
      </c>
      <c r="C425" s="97" t="s">
        <v>142</v>
      </c>
      <c r="D425" s="97" t="s">
        <v>153</v>
      </c>
      <c r="E425" s="97" t="s">
        <v>809</v>
      </c>
      <c r="F425" s="98">
        <v>106600</v>
      </c>
      <c r="G425" s="98">
        <v>0</v>
      </c>
      <c r="H425" s="98">
        <v>0</v>
      </c>
    </row>
    <row r="426" spans="1:8">
      <c r="A426" s="92" t="s">
        <v>496</v>
      </c>
      <c r="B426" s="93" t="s">
        <v>79</v>
      </c>
      <c r="C426" s="93" t="s">
        <v>154</v>
      </c>
      <c r="D426" s="93" t="s">
        <v>7</v>
      </c>
      <c r="E426" s="93" t="s">
        <v>8</v>
      </c>
      <c r="F426" s="94">
        <v>21510200</v>
      </c>
      <c r="G426" s="94">
        <v>1848500</v>
      </c>
      <c r="H426" s="94">
        <v>1848500</v>
      </c>
    </row>
    <row r="427" spans="1:8">
      <c r="A427" s="92" t="s">
        <v>497</v>
      </c>
      <c r="B427" s="93" t="s">
        <v>79</v>
      </c>
      <c r="C427" s="93" t="s">
        <v>155</v>
      </c>
      <c r="D427" s="93" t="s">
        <v>7</v>
      </c>
      <c r="E427" s="93" t="s">
        <v>8</v>
      </c>
      <c r="F427" s="94">
        <v>21510200</v>
      </c>
      <c r="G427" s="94">
        <v>1848500</v>
      </c>
      <c r="H427" s="94">
        <v>1848500</v>
      </c>
    </row>
    <row r="428" spans="1:8" ht="47.25">
      <c r="A428" s="96" t="s">
        <v>435</v>
      </c>
      <c r="B428" s="97" t="s">
        <v>79</v>
      </c>
      <c r="C428" s="97" t="s">
        <v>155</v>
      </c>
      <c r="D428" s="97" t="s">
        <v>81</v>
      </c>
      <c r="E428" s="97" t="s">
        <v>8</v>
      </c>
      <c r="F428" s="98">
        <v>21510200</v>
      </c>
      <c r="G428" s="98">
        <v>1848500</v>
      </c>
      <c r="H428" s="98">
        <v>1848500</v>
      </c>
    </row>
    <row r="429" spans="1:8" ht="78.75">
      <c r="A429" s="96" t="s">
        <v>442</v>
      </c>
      <c r="B429" s="97" t="s">
        <v>79</v>
      </c>
      <c r="C429" s="97" t="s">
        <v>155</v>
      </c>
      <c r="D429" s="97" t="s">
        <v>88</v>
      </c>
      <c r="E429" s="97" t="s">
        <v>8</v>
      </c>
      <c r="F429" s="98">
        <v>21510200</v>
      </c>
      <c r="G429" s="98">
        <v>1848500</v>
      </c>
      <c r="H429" s="98">
        <v>1848500</v>
      </c>
    </row>
    <row r="430" spans="1:8" ht="47.25">
      <c r="A430" s="96" t="s">
        <v>862</v>
      </c>
      <c r="B430" s="97" t="s">
        <v>79</v>
      </c>
      <c r="C430" s="97" t="s">
        <v>155</v>
      </c>
      <c r="D430" s="97" t="s">
        <v>95</v>
      </c>
      <c r="E430" s="97" t="s">
        <v>8</v>
      </c>
      <c r="F430" s="98">
        <v>21231600</v>
      </c>
      <c r="G430" s="98">
        <v>1569900</v>
      </c>
      <c r="H430" s="98">
        <v>1569900</v>
      </c>
    </row>
    <row r="431" spans="1:8" ht="110.25">
      <c r="A431" s="96" t="s">
        <v>498</v>
      </c>
      <c r="B431" s="97" t="s">
        <v>79</v>
      </c>
      <c r="C431" s="97" t="s">
        <v>155</v>
      </c>
      <c r="D431" s="97" t="s">
        <v>156</v>
      </c>
      <c r="E431" s="97" t="s">
        <v>8</v>
      </c>
      <c r="F431" s="98">
        <v>1569900</v>
      </c>
      <c r="G431" s="98">
        <v>1569900</v>
      </c>
      <c r="H431" s="98">
        <v>1569900</v>
      </c>
    </row>
    <row r="432" spans="1:8" ht="31.5">
      <c r="A432" s="96" t="s">
        <v>499</v>
      </c>
      <c r="B432" s="97" t="s">
        <v>79</v>
      </c>
      <c r="C432" s="97" t="s">
        <v>155</v>
      </c>
      <c r="D432" s="97" t="s">
        <v>156</v>
      </c>
      <c r="E432" s="97" t="s">
        <v>157</v>
      </c>
      <c r="F432" s="98">
        <v>1569900</v>
      </c>
      <c r="G432" s="98">
        <v>1569900</v>
      </c>
      <c r="H432" s="98">
        <v>1569900</v>
      </c>
    </row>
    <row r="433" spans="1:8" ht="31.5">
      <c r="A433" s="96" t="s">
        <v>500</v>
      </c>
      <c r="B433" s="97" t="s">
        <v>79</v>
      </c>
      <c r="C433" s="97" t="s">
        <v>155</v>
      </c>
      <c r="D433" s="97" t="s">
        <v>156</v>
      </c>
      <c r="E433" s="97" t="s">
        <v>158</v>
      </c>
      <c r="F433" s="98">
        <v>1569900</v>
      </c>
      <c r="G433" s="98">
        <v>1569900</v>
      </c>
      <c r="H433" s="98">
        <v>1569900</v>
      </c>
    </row>
    <row r="434" spans="1:8" ht="47.25">
      <c r="A434" s="96" t="s">
        <v>501</v>
      </c>
      <c r="B434" s="97" t="s">
        <v>79</v>
      </c>
      <c r="C434" s="97" t="s">
        <v>155</v>
      </c>
      <c r="D434" s="97" t="s">
        <v>156</v>
      </c>
      <c r="E434" s="97" t="s">
        <v>159</v>
      </c>
      <c r="F434" s="98">
        <v>1569900</v>
      </c>
      <c r="G434" s="98">
        <v>1569900</v>
      </c>
      <c r="H434" s="98">
        <v>1569900</v>
      </c>
    </row>
    <row r="435" spans="1:8" ht="63">
      <c r="A435" s="96" t="s">
        <v>502</v>
      </c>
      <c r="B435" s="97" t="s">
        <v>79</v>
      </c>
      <c r="C435" s="97" t="s">
        <v>155</v>
      </c>
      <c r="D435" s="97" t="s">
        <v>160</v>
      </c>
      <c r="E435" s="97" t="s">
        <v>8</v>
      </c>
      <c r="F435" s="98">
        <v>19661700</v>
      </c>
      <c r="G435" s="98">
        <v>0</v>
      </c>
      <c r="H435" s="98">
        <v>0</v>
      </c>
    </row>
    <row r="436" spans="1:8" ht="31.5">
      <c r="A436" s="96" t="s">
        <v>499</v>
      </c>
      <c r="B436" s="97" t="s">
        <v>79</v>
      </c>
      <c r="C436" s="97" t="s">
        <v>155</v>
      </c>
      <c r="D436" s="97" t="s">
        <v>160</v>
      </c>
      <c r="E436" s="97" t="s">
        <v>157</v>
      </c>
      <c r="F436" s="98">
        <v>19661700</v>
      </c>
      <c r="G436" s="98">
        <v>0</v>
      </c>
      <c r="H436" s="98">
        <v>0</v>
      </c>
    </row>
    <row r="437" spans="1:8" ht="31.5">
      <c r="A437" s="96" t="s">
        <v>500</v>
      </c>
      <c r="B437" s="97" t="s">
        <v>79</v>
      </c>
      <c r="C437" s="97" t="s">
        <v>155</v>
      </c>
      <c r="D437" s="97" t="s">
        <v>160</v>
      </c>
      <c r="E437" s="97" t="s">
        <v>158</v>
      </c>
      <c r="F437" s="98">
        <v>12554100</v>
      </c>
      <c r="G437" s="98">
        <v>0</v>
      </c>
      <c r="H437" s="98">
        <v>0</v>
      </c>
    </row>
    <row r="438" spans="1:8" ht="47.25">
      <c r="A438" s="96" t="s">
        <v>501</v>
      </c>
      <c r="B438" s="97" t="s">
        <v>79</v>
      </c>
      <c r="C438" s="97" t="s">
        <v>155</v>
      </c>
      <c r="D438" s="97" t="s">
        <v>160</v>
      </c>
      <c r="E438" s="97" t="s">
        <v>159</v>
      </c>
      <c r="F438" s="98">
        <v>12554100</v>
      </c>
      <c r="G438" s="98">
        <v>0</v>
      </c>
      <c r="H438" s="98">
        <v>0</v>
      </c>
    </row>
    <row r="439" spans="1:8" ht="47.25">
      <c r="A439" s="96" t="s">
        <v>503</v>
      </c>
      <c r="B439" s="97" t="s">
        <v>79</v>
      </c>
      <c r="C439" s="97" t="s">
        <v>155</v>
      </c>
      <c r="D439" s="97" t="s">
        <v>160</v>
      </c>
      <c r="E439" s="97" t="s">
        <v>161</v>
      </c>
      <c r="F439" s="98">
        <v>7107600</v>
      </c>
      <c r="G439" s="98">
        <v>0</v>
      </c>
      <c r="H439" s="98">
        <v>0</v>
      </c>
    </row>
    <row r="440" spans="1:8" ht="47.25">
      <c r="A440" s="96" t="s">
        <v>504</v>
      </c>
      <c r="B440" s="97" t="s">
        <v>79</v>
      </c>
      <c r="C440" s="97" t="s">
        <v>155</v>
      </c>
      <c r="D440" s="97" t="s">
        <v>160</v>
      </c>
      <c r="E440" s="97" t="s">
        <v>162</v>
      </c>
      <c r="F440" s="98">
        <v>7107600</v>
      </c>
      <c r="G440" s="98">
        <v>0</v>
      </c>
      <c r="H440" s="98">
        <v>0</v>
      </c>
    </row>
    <row r="441" spans="1:8" ht="31.5">
      <c r="A441" s="96" t="s">
        <v>493</v>
      </c>
      <c r="B441" s="97" t="s">
        <v>79</v>
      </c>
      <c r="C441" s="97" t="s">
        <v>155</v>
      </c>
      <c r="D441" s="97" t="s">
        <v>147</v>
      </c>
      <c r="E441" s="97" t="s">
        <v>8</v>
      </c>
      <c r="F441" s="98">
        <v>278600</v>
      </c>
      <c r="G441" s="98">
        <v>278600</v>
      </c>
      <c r="H441" s="98">
        <v>278600</v>
      </c>
    </row>
    <row r="442" spans="1:8" ht="94.5">
      <c r="A442" s="96" t="s">
        <v>449</v>
      </c>
      <c r="B442" s="97" t="s">
        <v>79</v>
      </c>
      <c r="C442" s="97" t="s">
        <v>155</v>
      </c>
      <c r="D442" s="97" t="s">
        <v>150</v>
      </c>
      <c r="E442" s="97" t="s">
        <v>8</v>
      </c>
      <c r="F442" s="98">
        <v>278600</v>
      </c>
      <c r="G442" s="98">
        <v>278600</v>
      </c>
      <c r="H442" s="98">
        <v>278600</v>
      </c>
    </row>
    <row r="443" spans="1:8" ht="31.5">
      <c r="A443" s="96" t="s">
        <v>499</v>
      </c>
      <c r="B443" s="97" t="s">
        <v>79</v>
      </c>
      <c r="C443" s="97" t="s">
        <v>155</v>
      </c>
      <c r="D443" s="97" t="s">
        <v>150</v>
      </c>
      <c r="E443" s="97" t="s">
        <v>157</v>
      </c>
      <c r="F443" s="98">
        <v>278600</v>
      </c>
      <c r="G443" s="98">
        <v>278600</v>
      </c>
      <c r="H443" s="98">
        <v>278600</v>
      </c>
    </row>
    <row r="444" spans="1:8" ht="31.5">
      <c r="A444" s="96" t="s">
        <v>500</v>
      </c>
      <c r="B444" s="97" t="s">
        <v>79</v>
      </c>
      <c r="C444" s="97" t="s">
        <v>155</v>
      </c>
      <c r="D444" s="97" t="s">
        <v>150</v>
      </c>
      <c r="E444" s="97" t="s">
        <v>158</v>
      </c>
      <c r="F444" s="98">
        <v>278600</v>
      </c>
      <c r="G444" s="98">
        <v>278600</v>
      </c>
      <c r="H444" s="98">
        <v>278600</v>
      </c>
    </row>
    <row r="445" spans="1:8" ht="47.25">
      <c r="A445" s="96" t="s">
        <v>501</v>
      </c>
      <c r="B445" s="97" t="s">
        <v>79</v>
      </c>
      <c r="C445" s="97" t="s">
        <v>155</v>
      </c>
      <c r="D445" s="97" t="s">
        <v>150</v>
      </c>
      <c r="E445" s="97" t="s">
        <v>159</v>
      </c>
      <c r="F445" s="98">
        <v>278600</v>
      </c>
      <c r="G445" s="98">
        <v>278600</v>
      </c>
      <c r="H445" s="98">
        <v>278600</v>
      </c>
    </row>
    <row r="446" spans="1:8" ht="37.5" customHeight="1">
      <c r="A446" s="92" t="s">
        <v>505</v>
      </c>
      <c r="B446" s="93" t="s">
        <v>163</v>
      </c>
      <c r="C446" s="93" t="s">
        <v>6</v>
      </c>
      <c r="D446" s="93" t="s">
        <v>7</v>
      </c>
      <c r="E446" s="93" t="s">
        <v>8</v>
      </c>
      <c r="F446" s="94">
        <v>30930600</v>
      </c>
      <c r="G446" s="94">
        <v>26591400</v>
      </c>
      <c r="H446" s="94">
        <v>26750300</v>
      </c>
    </row>
    <row r="447" spans="1:8" ht="31.5">
      <c r="A447" s="92" t="s">
        <v>506</v>
      </c>
      <c r="B447" s="93" t="s">
        <v>163</v>
      </c>
      <c r="C447" s="93" t="s">
        <v>164</v>
      </c>
      <c r="D447" s="93" t="s">
        <v>7</v>
      </c>
      <c r="E447" s="93" t="s">
        <v>8</v>
      </c>
      <c r="F447" s="94">
        <v>7039200</v>
      </c>
      <c r="G447" s="94">
        <v>7039200</v>
      </c>
      <c r="H447" s="94">
        <v>7039200</v>
      </c>
    </row>
    <row r="448" spans="1:8" ht="78.75">
      <c r="A448" s="92" t="s">
        <v>507</v>
      </c>
      <c r="B448" s="93" t="s">
        <v>163</v>
      </c>
      <c r="C448" s="93" t="s">
        <v>165</v>
      </c>
      <c r="D448" s="93" t="s">
        <v>7</v>
      </c>
      <c r="E448" s="93" t="s">
        <v>8</v>
      </c>
      <c r="F448" s="94">
        <v>6568400</v>
      </c>
      <c r="G448" s="94">
        <v>6568400</v>
      </c>
      <c r="H448" s="94">
        <v>6568400</v>
      </c>
    </row>
    <row r="449" spans="1:8" ht="78.75">
      <c r="A449" s="96" t="s">
        <v>508</v>
      </c>
      <c r="B449" s="97" t="s">
        <v>163</v>
      </c>
      <c r="C449" s="97" t="s">
        <v>165</v>
      </c>
      <c r="D449" s="97" t="s">
        <v>166</v>
      </c>
      <c r="E449" s="97" t="s">
        <v>8</v>
      </c>
      <c r="F449" s="98">
        <v>6568400</v>
      </c>
      <c r="G449" s="98">
        <v>6568400</v>
      </c>
      <c r="H449" s="98">
        <v>6568400</v>
      </c>
    </row>
    <row r="450" spans="1:8" ht="78.75">
      <c r="A450" s="96" t="s">
        <v>509</v>
      </c>
      <c r="B450" s="97" t="s">
        <v>163</v>
      </c>
      <c r="C450" s="97" t="s">
        <v>165</v>
      </c>
      <c r="D450" s="97" t="s">
        <v>167</v>
      </c>
      <c r="E450" s="97" t="s">
        <v>8</v>
      </c>
      <c r="F450" s="98">
        <v>6548400</v>
      </c>
      <c r="G450" s="98">
        <v>6548400</v>
      </c>
      <c r="H450" s="98">
        <v>6548400</v>
      </c>
    </row>
    <row r="451" spans="1:8" ht="31.5">
      <c r="A451" s="96" t="s">
        <v>510</v>
      </c>
      <c r="B451" s="97" t="s">
        <v>163</v>
      </c>
      <c r="C451" s="97" t="s">
        <v>165</v>
      </c>
      <c r="D451" s="97" t="s">
        <v>168</v>
      </c>
      <c r="E451" s="97" t="s">
        <v>8</v>
      </c>
      <c r="F451" s="98">
        <v>6548400</v>
      </c>
      <c r="G451" s="98">
        <v>6548400</v>
      </c>
      <c r="H451" s="98">
        <v>6548400</v>
      </c>
    </row>
    <row r="452" spans="1:8" ht="47.25">
      <c r="A452" s="96" t="s">
        <v>427</v>
      </c>
      <c r="B452" s="97" t="s">
        <v>163</v>
      </c>
      <c r="C452" s="97" t="s">
        <v>165</v>
      </c>
      <c r="D452" s="97" t="s">
        <v>169</v>
      </c>
      <c r="E452" s="97" t="s">
        <v>8</v>
      </c>
      <c r="F452" s="98">
        <v>6516000</v>
      </c>
      <c r="G452" s="98">
        <v>6516000</v>
      </c>
      <c r="H452" s="98">
        <v>6516000</v>
      </c>
    </row>
    <row r="453" spans="1:8" ht="126">
      <c r="A453" s="96" t="s">
        <v>416</v>
      </c>
      <c r="B453" s="97" t="s">
        <v>163</v>
      </c>
      <c r="C453" s="97" t="s">
        <v>165</v>
      </c>
      <c r="D453" s="97" t="s">
        <v>169</v>
      </c>
      <c r="E453" s="97" t="s">
        <v>61</v>
      </c>
      <c r="F453" s="98">
        <v>6191300</v>
      </c>
      <c r="G453" s="98">
        <v>6191300</v>
      </c>
      <c r="H453" s="98">
        <v>6191300</v>
      </c>
    </row>
    <row r="454" spans="1:8" ht="47.25">
      <c r="A454" s="96" t="s">
        <v>428</v>
      </c>
      <c r="B454" s="97" t="s">
        <v>163</v>
      </c>
      <c r="C454" s="97" t="s">
        <v>165</v>
      </c>
      <c r="D454" s="97" t="s">
        <v>169</v>
      </c>
      <c r="E454" s="97" t="s">
        <v>74</v>
      </c>
      <c r="F454" s="98">
        <v>6191300</v>
      </c>
      <c r="G454" s="98">
        <v>6191300</v>
      </c>
      <c r="H454" s="98">
        <v>6191300</v>
      </c>
    </row>
    <row r="455" spans="1:8" ht="31.5">
      <c r="A455" s="96" t="s">
        <v>429</v>
      </c>
      <c r="B455" s="97" t="s">
        <v>163</v>
      </c>
      <c r="C455" s="97" t="s">
        <v>165</v>
      </c>
      <c r="D455" s="97" t="s">
        <v>169</v>
      </c>
      <c r="E455" s="97" t="s">
        <v>75</v>
      </c>
      <c r="F455" s="98">
        <v>4516300</v>
      </c>
      <c r="G455" s="98">
        <v>4516300</v>
      </c>
      <c r="H455" s="98">
        <v>4516300</v>
      </c>
    </row>
    <row r="456" spans="1:8" ht="63">
      <c r="A456" s="96" t="s">
        <v>430</v>
      </c>
      <c r="B456" s="97" t="s">
        <v>163</v>
      </c>
      <c r="C456" s="97" t="s">
        <v>165</v>
      </c>
      <c r="D456" s="97" t="s">
        <v>169</v>
      </c>
      <c r="E456" s="97" t="s">
        <v>76</v>
      </c>
      <c r="F456" s="98">
        <v>320000</v>
      </c>
      <c r="G456" s="98">
        <v>320000</v>
      </c>
      <c r="H456" s="98">
        <v>320000</v>
      </c>
    </row>
    <row r="457" spans="1:8" ht="94.5">
      <c r="A457" s="96" t="s">
        <v>431</v>
      </c>
      <c r="B457" s="97" t="s">
        <v>163</v>
      </c>
      <c r="C457" s="97" t="s">
        <v>165</v>
      </c>
      <c r="D457" s="97" t="s">
        <v>169</v>
      </c>
      <c r="E457" s="97" t="s">
        <v>77</v>
      </c>
      <c r="F457" s="98">
        <v>1355000</v>
      </c>
      <c r="G457" s="98">
        <v>1355000</v>
      </c>
      <c r="H457" s="98">
        <v>1355000</v>
      </c>
    </row>
    <row r="458" spans="1:8" ht="47.25">
      <c r="A458" s="96" t="s">
        <v>410</v>
      </c>
      <c r="B458" s="97" t="s">
        <v>163</v>
      </c>
      <c r="C458" s="97" t="s">
        <v>165</v>
      </c>
      <c r="D458" s="97" t="s">
        <v>169</v>
      </c>
      <c r="E458" s="97" t="s">
        <v>55</v>
      </c>
      <c r="F458" s="98">
        <v>322700</v>
      </c>
      <c r="G458" s="98">
        <v>322700</v>
      </c>
      <c r="H458" s="98">
        <v>322700</v>
      </c>
    </row>
    <row r="459" spans="1:8" ht="47.25">
      <c r="A459" s="96" t="s">
        <v>411</v>
      </c>
      <c r="B459" s="97" t="s">
        <v>163</v>
      </c>
      <c r="C459" s="97" t="s">
        <v>165</v>
      </c>
      <c r="D459" s="97" t="s">
        <v>169</v>
      </c>
      <c r="E459" s="97" t="s">
        <v>56</v>
      </c>
      <c r="F459" s="98">
        <v>322700</v>
      </c>
      <c r="G459" s="98">
        <v>322700</v>
      </c>
      <c r="H459" s="98">
        <v>322700</v>
      </c>
    </row>
    <row r="460" spans="1:8" ht="47.25">
      <c r="A460" s="96" t="s">
        <v>412</v>
      </c>
      <c r="B460" s="97" t="s">
        <v>163</v>
      </c>
      <c r="C460" s="97" t="s">
        <v>165</v>
      </c>
      <c r="D460" s="97" t="s">
        <v>169</v>
      </c>
      <c r="E460" s="97" t="s">
        <v>57</v>
      </c>
      <c r="F460" s="98">
        <v>322700</v>
      </c>
      <c r="G460" s="98">
        <v>322700</v>
      </c>
      <c r="H460" s="98">
        <v>322700</v>
      </c>
    </row>
    <row r="461" spans="1:8">
      <c r="A461" s="96" t="s">
        <v>420</v>
      </c>
      <c r="B461" s="97" t="s">
        <v>163</v>
      </c>
      <c r="C461" s="97" t="s">
        <v>165</v>
      </c>
      <c r="D461" s="97" t="s">
        <v>169</v>
      </c>
      <c r="E461" s="97" t="s">
        <v>65</v>
      </c>
      <c r="F461" s="98">
        <v>2000</v>
      </c>
      <c r="G461" s="98">
        <v>2000</v>
      </c>
      <c r="H461" s="98">
        <v>2000</v>
      </c>
    </row>
    <row r="462" spans="1:8" ht="31.5">
      <c r="A462" s="96" t="s">
        <v>421</v>
      </c>
      <c r="B462" s="97" t="s">
        <v>163</v>
      </c>
      <c r="C462" s="97" t="s">
        <v>165</v>
      </c>
      <c r="D462" s="97" t="s">
        <v>169</v>
      </c>
      <c r="E462" s="97" t="s">
        <v>66</v>
      </c>
      <c r="F462" s="98">
        <v>2000</v>
      </c>
      <c r="G462" s="98">
        <v>2000</v>
      </c>
      <c r="H462" s="98">
        <v>2000</v>
      </c>
    </row>
    <row r="463" spans="1:8">
      <c r="A463" s="96" t="s">
        <v>423</v>
      </c>
      <c r="B463" s="97" t="s">
        <v>163</v>
      </c>
      <c r="C463" s="97" t="s">
        <v>165</v>
      </c>
      <c r="D463" s="97" t="s">
        <v>169</v>
      </c>
      <c r="E463" s="97" t="s">
        <v>68</v>
      </c>
      <c r="F463" s="98">
        <v>2000</v>
      </c>
      <c r="G463" s="98">
        <v>2000</v>
      </c>
      <c r="H463" s="98">
        <v>2000</v>
      </c>
    </row>
    <row r="464" spans="1:8" ht="63">
      <c r="A464" s="96" t="s">
        <v>432</v>
      </c>
      <c r="B464" s="97" t="s">
        <v>163</v>
      </c>
      <c r="C464" s="97" t="s">
        <v>165</v>
      </c>
      <c r="D464" s="97" t="s">
        <v>170</v>
      </c>
      <c r="E464" s="97" t="s">
        <v>8</v>
      </c>
      <c r="F464" s="98">
        <v>32400</v>
      </c>
      <c r="G464" s="98">
        <v>32400</v>
      </c>
      <c r="H464" s="98">
        <v>32400</v>
      </c>
    </row>
    <row r="465" spans="1:8" ht="126">
      <c r="A465" s="96" t="s">
        <v>416</v>
      </c>
      <c r="B465" s="97" t="s">
        <v>163</v>
      </c>
      <c r="C465" s="97" t="s">
        <v>165</v>
      </c>
      <c r="D465" s="97" t="s">
        <v>170</v>
      </c>
      <c r="E465" s="97" t="s">
        <v>61</v>
      </c>
      <c r="F465" s="98">
        <v>32400</v>
      </c>
      <c r="G465" s="98">
        <v>32400</v>
      </c>
      <c r="H465" s="98">
        <v>32400</v>
      </c>
    </row>
    <row r="466" spans="1:8" ht="47.25">
      <c r="A466" s="96" t="s">
        <v>428</v>
      </c>
      <c r="B466" s="97" t="s">
        <v>163</v>
      </c>
      <c r="C466" s="97" t="s">
        <v>165</v>
      </c>
      <c r="D466" s="97" t="s">
        <v>170</v>
      </c>
      <c r="E466" s="97" t="s">
        <v>74</v>
      </c>
      <c r="F466" s="98">
        <v>32400</v>
      </c>
      <c r="G466" s="98">
        <v>32400</v>
      </c>
      <c r="H466" s="98">
        <v>32400</v>
      </c>
    </row>
    <row r="467" spans="1:8" ht="31.5">
      <c r="A467" s="96" t="s">
        <v>429</v>
      </c>
      <c r="B467" s="97" t="s">
        <v>163</v>
      </c>
      <c r="C467" s="97" t="s">
        <v>165</v>
      </c>
      <c r="D467" s="97" t="s">
        <v>170</v>
      </c>
      <c r="E467" s="97" t="s">
        <v>75</v>
      </c>
      <c r="F467" s="98">
        <v>24900</v>
      </c>
      <c r="G467" s="98">
        <v>24900</v>
      </c>
      <c r="H467" s="98">
        <v>24900</v>
      </c>
    </row>
    <row r="468" spans="1:8" ht="94.5">
      <c r="A468" s="96" t="s">
        <v>431</v>
      </c>
      <c r="B468" s="97" t="s">
        <v>163</v>
      </c>
      <c r="C468" s="97" t="s">
        <v>165</v>
      </c>
      <c r="D468" s="97" t="s">
        <v>170</v>
      </c>
      <c r="E468" s="97" t="s">
        <v>77</v>
      </c>
      <c r="F468" s="98">
        <v>7500</v>
      </c>
      <c r="G468" s="98">
        <v>7500</v>
      </c>
      <c r="H468" s="98">
        <v>7500</v>
      </c>
    </row>
    <row r="469" spans="1:8" ht="47.25">
      <c r="A469" s="96" t="s">
        <v>512</v>
      </c>
      <c r="B469" s="97" t="s">
        <v>163</v>
      </c>
      <c r="C469" s="97" t="s">
        <v>165</v>
      </c>
      <c r="D469" s="97" t="s">
        <v>171</v>
      </c>
      <c r="E469" s="97" t="s">
        <v>8</v>
      </c>
      <c r="F469" s="98">
        <v>20000</v>
      </c>
      <c r="G469" s="98">
        <v>20000</v>
      </c>
      <c r="H469" s="98">
        <v>20000</v>
      </c>
    </row>
    <row r="470" spans="1:8" ht="31.5">
      <c r="A470" s="96" t="s">
        <v>513</v>
      </c>
      <c r="B470" s="97" t="s">
        <v>163</v>
      </c>
      <c r="C470" s="97" t="s">
        <v>165</v>
      </c>
      <c r="D470" s="97" t="s">
        <v>172</v>
      </c>
      <c r="E470" s="97" t="s">
        <v>8</v>
      </c>
      <c r="F470" s="98">
        <v>20000</v>
      </c>
      <c r="G470" s="98">
        <v>20000</v>
      </c>
      <c r="H470" s="98">
        <v>20000</v>
      </c>
    </row>
    <row r="471" spans="1:8" ht="63">
      <c r="A471" s="96" t="s">
        <v>858</v>
      </c>
      <c r="B471" s="97" t="s">
        <v>163</v>
      </c>
      <c r="C471" s="97" t="s">
        <v>165</v>
      </c>
      <c r="D471" s="97" t="s">
        <v>816</v>
      </c>
      <c r="E471" s="97" t="s">
        <v>8</v>
      </c>
      <c r="F471" s="98">
        <v>20000</v>
      </c>
      <c r="G471" s="98">
        <v>20000</v>
      </c>
      <c r="H471" s="98">
        <v>20000</v>
      </c>
    </row>
    <row r="472" spans="1:8" ht="47.25">
      <c r="A472" s="96" t="s">
        <v>410</v>
      </c>
      <c r="B472" s="97" t="s">
        <v>163</v>
      </c>
      <c r="C472" s="97" t="s">
        <v>165</v>
      </c>
      <c r="D472" s="97" t="s">
        <v>816</v>
      </c>
      <c r="E472" s="97" t="s">
        <v>55</v>
      </c>
      <c r="F472" s="98">
        <v>20000</v>
      </c>
      <c r="G472" s="98">
        <v>20000</v>
      </c>
      <c r="H472" s="98">
        <v>20000</v>
      </c>
    </row>
    <row r="473" spans="1:8" ht="47.25">
      <c r="A473" s="96" t="s">
        <v>411</v>
      </c>
      <c r="B473" s="97" t="s">
        <v>163</v>
      </c>
      <c r="C473" s="97" t="s">
        <v>165</v>
      </c>
      <c r="D473" s="97" t="s">
        <v>816</v>
      </c>
      <c r="E473" s="97" t="s">
        <v>56</v>
      </c>
      <c r="F473" s="98">
        <v>20000</v>
      </c>
      <c r="G473" s="98">
        <v>20000</v>
      </c>
      <c r="H473" s="98">
        <v>20000</v>
      </c>
    </row>
    <row r="474" spans="1:8" ht="47.25">
      <c r="A474" s="96" t="s">
        <v>412</v>
      </c>
      <c r="B474" s="97" t="s">
        <v>163</v>
      </c>
      <c r="C474" s="97" t="s">
        <v>165</v>
      </c>
      <c r="D474" s="97" t="s">
        <v>816</v>
      </c>
      <c r="E474" s="97" t="s">
        <v>57</v>
      </c>
      <c r="F474" s="98">
        <v>20000</v>
      </c>
      <c r="G474" s="98">
        <v>20000</v>
      </c>
      <c r="H474" s="98">
        <v>20000</v>
      </c>
    </row>
    <row r="475" spans="1:8" ht="31.5">
      <c r="A475" s="92" t="s">
        <v>515</v>
      </c>
      <c r="B475" s="93" t="s">
        <v>163</v>
      </c>
      <c r="C475" s="93" t="s">
        <v>174</v>
      </c>
      <c r="D475" s="93" t="s">
        <v>7</v>
      </c>
      <c r="E475" s="93" t="s">
        <v>8</v>
      </c>
      <c r="F475" s="94">
        <v>470800</v>
      </c>
      <c r="G475" s="94">
        <v>470800</v>
      </c>
      <c r="H475" s="94">
        <v>470800</v>
      </c>
    </row>
    <row r="476" spans="1:8" ht="78.75">
      <c r="A476" s="96" t="s">
        <v>508</v>
      </c>
      <c r="B476" s="97" t="s">
        <v>163</v>
      </c>
      <c r="C476" s="97" t="s">
        <v>174</v>
      </c>
      <c r="D476" s="97" t="s">
        <v>166</v>
      </c>
      <c r="E476" s="97" t="s">
        <v>8</v>
      </c>
      <c r="F476" s="98">
        <v>470800</v>
      </c>
      <c r="G476" s="98">
        <v>470800</v>
      </c>
      <c r="H476" s="98">
        <v>470800</v>
      </c>
    </row>
    <row r="477" spans="1:8" ht="63">
      <c r="A477" s="96" t="s">
        <v>516</v>
      </c>
      <c r="B477" s="97" t="s">
        <v>163</v>
      </c>
      <c r="C477" s="97" t="s">
        <v>174</v>
      </c>
      <c r="D477" s="97" t="s">
        <v>175</v>
      </c>
      <c r="E477" s="97" t="s">
        <v>8</v>
      </c>
      <c r="F477" s="98">
        <v>470800</v>
      </c>
      <c r="G477" s="98">
        <v>470800</v>
      </c>
      <c r="H477" s="98">
        <v>470800</v>
      </c>
    </row>
    <row r="478" spans="1:8" ht="47.25">
      <c r="A478" s="96" t="s">
        <v>517</v>
      </c>
      <c r="B478" s="97" t="s">
        <v>163</v>
      </c>
      <c r="C478" s="97" t="s">
        <v>174</v>
      </c>
      <c r="D478" s="97" t="s">
        <v>176</v>
      </c>
      <c r="E478" s="97" t="s">
        <v>8</v>
      </c>
      <c r="F478" s="98">
        <v>470800</v>
      </c>
      <c r="G478" s="98">
        <v>470800</v>
      </c>
      <c r="H478" s="98">
        <v>470800</v>
      </c>
    </row>
    <row r="479" spans="1:8" ht="63">
      <c r="A479" s="96" t="s">
        <v>432</v>
      </c>
      <c r="B479" s="97" t="s">
        <v>163</v>
      </c>
      <c r="C479" s="97" t="s">
        <v>174</v>
      </c>
      <c r="D479" s="97" t="s">
        <v>177</v>
      </c>
      <c r="E479" s="97" t="s">
        <v>8</v>
      </c>
      <c r="F479" s="98">
        <v>470800</v>
      </c>
      <c r="G479" s="98">
        <v>470800</v>
      </c>
      <c r="H479" s="98">
        <v>470800</v>
      </c>
    </row>
    <row r="480" spans="1:8">
      <c r="A480" s="96" t="s">
        <v>518</v>
      </c>
      <c r="B480" s="97" t="s">
        <v>163</v>
      </c>
      <c r="C480" s="97" t="s">
        <v>174</v>
      </c>
      <c r="D480" s="97" t="s">
        <v>177</v>
      </c>
      <c r="E480" s="97" t="s">
        <v>178</v>
      </c>
      <c r="F480" s="98">
        <v>470800</v>
      </c>
      <c r="G480" s="98">
        <v>470800</v>
      </c>
      <c r="H480" s="98">
        <v>470800</v>
      </c>
    </row>
    <row r="481" spans="1:8">
      <c r="A481" s="96" t="s">
        <v>519</v>
      </c>
      <c r="B481" s="97" t="s">
        <v>163</v>
      </c>
      <c r="C481" s="97" t="s">
        <v>174</v>
      </c>
      <c r="D481" s="97" t="s">
        <v>177</v>
      </c>
      <c r="E481" s="97" t="s">
        <v>179</v>
      </c>
      <c r="F481" s="98">
        <v>470800</v>
      </c>
      <c r="G481" s="98">
        <v>470800</v>
      </c>
      <c r="H481" s="98">
        <v>470800</v>
      </c>
    </row>
    <row r="482" spans="1:8">
      <c r="A482" s="92" t="s">
        <v>523</v>
      </c>
      <c r="B482" s="93" t="s">
        <v>163</v>
      </c>
      <c r="C482" s="93" t="s">
        <v>183</v>
      </c>
      <c r="D482" s="93" t="s">
        <v>7</v>
      </c>
      <c r="E482" s="93" t="s">
        <v>8</v>
      </c>
      <c r="F482" s="94">
        <v>880200</v>
      </c>
      <c r="G482" s="94">
        <v>889100</v>
      </c>
      <c r="H482" s="94">
        <v>923300</v>
      </c>
    </row>
    <row r="483" spans="1:8" ht="31.5">
      <c r="A483" s="92" t="s">
        <v>524</v>
      </c>
      <c r="B483" s="93" t="s">
        <v>163</v>
      </c>
      <c r="C483" s="93" t="s">
        <v>184</v>
      </c>
      <c r="D483" s="93" t="s">
        <v>7</v>
      </c>
      <c r="E483" s="93" t="s">
        <v>8</v>
      </c>
      <c r="F483" s="94">
        <v>880200</v>
      </c>
      <c r="G483" s="94">
        <v>889100</v>
      </c>
      <c r="H483" s="94">
        <v>923300</v>
      </c>
    </row>
    <row r="484" spans="1:8" ht="78.75">
      <c r="A484" s="96" t="s">
        <v>508</v>
      </c>
      <c r="B484" s="97" t="s">
        <v>163</v>
      </c>
      <c r="C484" s="97" t="s">
        <v>184</v>
      </c>
      <c r="D484" s="97" t="s">
        <v>166</v>
      </c>
      <c r="E484" s="97" t="s">
        <v>8</v>
      </c>
      <c r="F484" s="98">
        <v>880200</v>
      </c>
      <c r="G484" s="98">
        <v>889100</v>
      </c>
      <c r="H484" s="98">
        <v>923300</v>
      </c>
    </row>
    <row r="485" spans="1:8" ht="63">
      <c r="A485" s="96" t="s">
        <v>516</v>
      </c>
      <c r="B485" s="97" t="s">
        <v>163</v>
      </c>
      <c r="C485" s="97" t="s">
        <v>184</v>
      </c>
      <c r="D485" s="97" t="s">
        <v>175</v>
      </c>
      <c r="E485" s="97" t="s">
        <v>8</v>
      </c>
      <c r="F485" s="98">
        <v>880200</v>
      </c>
      <c r="G485" s="98">
        <v>889100</v>
      </c>
      <c r="H485" s="98">
        <v>923300</v>
      </c>
    </row>
    <row r="486" spans="1:8" ht="47.25">
      <c r="A486" s="96" t="s">
        <v>517</v>
      </c>
      <c r="B486" s="97" t="s">
        <v>163</v>
      </c>
      <c r="C486" s="97" t="s">
        <v>184</v>
      </c>
      <c r="D486" s="97" t="s">
        <v>176</v>
      </c>
      <c r="E486" s="97" t="s">
        <v>8</v>
      </c>
      <c r="F486" s="98">
        <v>880200</v>
      </c>
      <c r="G486" s="98">
        <v>889100</v>
      </c>
      <c r="H486" s="98">
        <v>923300</v>
      </c>
    </row>
    <row r="487" spans="1:8" ht="47.25">
      <c r="A487" s="96" t="s">
        <v>525</v>
      </c>
      <c r="B487" s="97" t="s">
        <v>163</v>
      </c>
      <c r="C487" s="97" t="s">
        <v>184</v>
      </c>
      <c r="D487" s="97" t="s">
        <v>185</v>
      </c>
      <c r="E487" s="97" t="s">
        <v>8</v>
      </c>
      <c r="F487" s="98">
        <v>880200</v>
      </c>
      <c r="G487" s="98">
        <v>889100</v>
      </c>
      <c r="H487" s="98">
        <v>923300</v>
      </c>
    </row>
    <row r="488" spans="1:8">
      <c r="A488" s="96" t="s">
        <v>518</v>
      </c>
      <c r="B488" s="97" t="s">
        <v>163</v>
      </c>
      <c r="C488" s="97" t="s">
        <v>184</v>
      </c>
      <c r="D488" s="97" t="s">
        <v>185</v>
      </c>
      <c r="E488" s="97" t="s">
        <v>178</v>
      </c>
      <c r="F488" s="98">
        <v>880200</v>
      </c>
      <c r="G488" s="98">
        <v>889100</v>
      </c>
      <c r="H488" s="98">
        <v>923300</v>
      </c>
    </row>
    <row r="489" spans="1:8">
      <c r="A489" s="96" t="s">
        <v>519</v>
      </c>
      <c r="B489" s="97" t="s">
        <v>163</v>
      </c>
      <c r="C489" s="97" t="s">
        <v>184</v>
      </c>
      <c r="D489" s="97" t="s">
        <v>185</v>
      </c>
      <c r="E489" s="97" t="s">
        <v>179</v>
      </c>
      <c r="F489" s="98">
        <v>880200</v>
      </c>
      <c r="G489" s="98">
        <v>889100</v>
      </c>
      <c r="H489" s="98">
        <v>923300</v>
      </c>
    </row>
    <row r="490" spans="1:8">
      <c r="A490" s="92" t="s">
        <v>372</v>
      </c>
      <c r="B490" s="93" t="s">
        <v>163</v>
      </c>
      <c r="C490" s="93" t="s">
        <v>9</v>
      </c>
      <c r="D490" s="93" t="s">
        <v>7</v>
      </c>
      <c r="E490" s="93" t="s">
        <v>8</v>
      </c>
      <c r="F490" s="94">
        <v>20000</v>
      </c>
      <c r="G490" s="94">
        <v>20000</v>
      </c>
      <c r="H490" s="94">
        <v>20000</v>
      </c>
    </row>
    <row r="491" spans="1:8" ht="31.5">
      <c r="A491" s="92" t="s">
        <v>489</v>
      </c>
      <c r="B491" s="93" t="s">
        <v>163</v>
      </c>
      <c r="C491" s="93" t="s">
        <v>142</v>
      </c>
      <c r="D491" s="93" t="s">
        <v>7</v>
      </c>
      <c r="E491" s="93" t="s">
        <v>8</v>
      </c>
      <c r="F491" s="94">
        <v>20000</v>
      </c>
      <c r="G491" s="94">
        <v>20000</v>
      </c>
      <c r="H491" s="94">
        <v>20000</v>
      </c>
    </row>
    <row r="492" spans="1:8" ht="78.75">
      <c r="A492" s="96" t="s">
        <v>508</v>
      </c>
      <c r="B492" s="97" t="s">
        <v>163</v>
      </c>
      <c r="C492" s="97" t="s">
        <v>142</v>
      </c>
      <c r="D492" s="97" t="s">
        <v>166</v>
      </c>
      <c r="E492" s="97" t="s">
        <v>8</v>
      </c>
      <c r="F492" s="98">
        <v>20000</v>
      </c>
      <c r="G492" s="98">
        <v>20000</v>
      </c>
      <c r="H492" s="98">
        <v>20000</v>
      </c>
    </row>
    <row r="493" spans="1:8" ht="47.25">
      <c r="A493" s="96" t="s">
        <v>512</v>
      </c>
      <c r="B493" s="97" t="s">
        <v>163</v>
      </c>
      <c r="C493" s="97" t="s">
        <v>142</v>
      </c>
      <c r="D493" s="97" t="s">
        <v>171</v>
      </c>
      <c r="E493" s="97" t="s">
        <v>8</v>
      </c>
      <c r="F493" s="98">
        <v>20000</v>
      </c>
      <c r="G493" s="98">
        <v>20000</v>
      </c>
      <c r="H493" s="98">
        <v>20000</v>
      </c>
    </row>
    <row r="494" spans="1:8" ht="126">
      <c r="A494" s="96" t="s">
        <v>867</v>
      </c>
      <c r="B494" s="97" t="s">
        <v>163</v>
      </c>
      <c r="C494" s="97" t="s">
        <v>142</v>
      </c>
      <c r="D494" s="97" t="s">
        <v>186</v>
      </c>
      <c r="E494" s="97" t="s">
        <v>8</v>
      </c>
      <c r="F494" s="98">
        <v>20000</v>
      </c>
      <c r="G494" s="98">
        <v>20000</v>
      </c>
      <c r="H494" s="98">
        <v>20000</v>
      </c>
    </row>
    <row r="495" spans="1:8" ht="94.5">
      <c r="A495" s="96" t="s">
        <v>868</v>
      </c>
      <c r="B495" s="97" t="s">
        <v>163</v>
      </c>
      <c r="C495" s="97" t="s">
        <v>142</v>
      </c>
      <c r="D495" s="97" t="s">
        <v>187</v>
      </c>
      <c r="E495" s="97" t="s">
        <v>8</v>
      </c>
      <c r="F495" s="98">
        <v>20000</v>
      </c>
      <c r="G495" s="98">
        <v>20000</v>
      </c>
      <c r="H495" s="98">
        <v>20000</v>
      </c>
    </row>
    <row r="496" spans="1:8" ht="47.25">
      <c r="A496" s="96" t="s">
        <v>410</v>
      </c>
      <c r="B496" s="97" t="s">
        <v>163</v>
      </c>
      <c r="C496" s="97" t="s">
        <v>142</v>
      </c>
      <c r="D496" s="97" t="s">
        <v>187</v>
      </c>
      <c r="E496" s="97" t="s">
        <v>55</v>
      </c>
      <c r="F496" s="98">
        <v>20000</v>
      </c>
      <c r="G496" s="98">
        <v>20000</v>
      </c>
      <c r="H496" s="98">
        <v>20000</v>
      </c>
    </row>
    <row r="497" spans="1:8" ht="47.25">
      <c r="A497" s="96" t="s">
        <v>411</v>
      </c>
      <c r="B497" s="97" t="s">
        <v>163</v>
      </c>
      <c r="C497" s="97" t="s">
        <v>142</v>
      </c>
      <c r="D497" s="97" t="s">
        <v>187</v>
      </c>
      <c r="E497" s="97" t="s">
        <v>56</v>
      </c>
      <c r="F497" s="98">
        <v>20000</v>
      </c>
      <c r="G497" s="98">
        <v>20000</v>
      </c>
      <c r="H497" s="98">
        <v>20000</v>
      </c>
    </row>
    <row r="498" spans="1:8" ht="47.25">
      <c r="A498" s="96" t="s">
        <v>412</v>
      </c>
      <c r="B498" s="97" t="s">
        <v>163</v>
      </c>
      <c r="C498" s="97" t="s">
        <v>142</v>
      </c>
      <c r="D498" s="97" t="s">
        <v>187</v>
      </c>
      <c r="E498" s="97" t="s">
        <v>57</v>
      </c>
      <c r="F498" s="98">
        <v>20000</v>
      </c>
      <c r="G498" s="98">
        <v>20000</v>
      </c>
      <c r="H498" s="98">
        <v>20000</v>
      </c>
    </row>
    <row r="499" spans="1:8">
      <c r="A499" s="92" t="s">
        <v>388</v>
      </c>
      <c r="B499" s="93" t="s">
        <v>163</v>
      </c>
      <c r="C499" s="93" t="s">
        <v>25</v>
      </c>
      <c r="D499" s="93" t="s">
        <v>7</v>
      </c>
      <c r="E499" s="93" t="s">
        <v>8</v>
      </c>
      <c r="F499" s="94">
        <v>1017000</v>
      </c>
      <c r="G499" s="94">
        <v>0</v>
      </c>
      <c r="H499" s="94">
        <v>0</v>
      </c>
    </row>
    <row r="500" spans="1:8">
      <c r="A500" s="92" t="s">
        <v>389</v>
      </c>
      <c r="B500" s="93" t="s">
        <v>163</v>
      </c>
      <c r="C500" s="93" t="s">
        <v>26</v>
      </c>
      <c r="D500" s="93" t="s">
        <v>7</v>
      </c>
      <c r="E500" s="93" t="s">
        <v>8</v>
      </c>
      <c r="F500" s="94">
        <v>1017000</v>
      </c>
      <c r="G500" s="94">
        <v>0</v>
      </c>
      <c r="H500" s="94">
        <v>0</v>
      </c>
    </row>
    <row r="501" spans="1:8" ht="47.25">
      <c r="A501" s="96" t="s">
        <v>425</v>
      </c>
      <c r="B501" s="97" t="s">
        <v>163</v>
      </c>
      <c r="C501" s="97" t="s">
        <v>26</v>
      </c>
      <c r="D501" s="97" t="s">
        <v>71</v>
      </c>
      <c r="E501" s="97" t="s">
        <v>8</v>
      </c>
      <c r="F501" s="98">
        <v>1017000</v>
      </c>
      <c r="G501" s="98">
        <v>0</v>
      </c>
      <c r="H501" s="98">
        <v>0</v>
      </c>
    </row>
    <row r="502" spans="1:8">
      <c r="A502" s="96" t="s">
        <v>520</v>
      </c>
      <c r="B502" s="97" t="s">
        <v>163</v>
      </c>
      <c r="C502" s="97" t="s">
        <v>26</v>
      </c>
      <c r="D502" s="97" t="s">
        <v>180</v>
      </c>
      <c r="E502" s="97" t="s">
        <v>8</v>
      </c>
      <c r="F502" s="98">
        <v>1017000</v>
      </c>
      <c r="G502" s="98">
        <v>0</v>
      </c>
      <c r="H502" s="98">
        <v>0</v>
      </c>
    </row>
    <row r="503" spans="1:8" ht="63">
      <c r="A503" s="96" t="s">
        <v>869</v>
      </c>
      <c r="B503" s="97" t="s">
        <v>163</v>
      </c>
      <c r="C503" s="97" t="s">
        <v>26</v>
      </c>
      <c r="D503" s="97" t="s">
        <v>817</v>
      </c>
      <c r="E503" s="97" t="s">
        <v>8</v>
      </c>
      <c r="F503" s="98">
        <v>1017000</v>
      </c>
      <c r="G503" s="98">
        <v>0</v>
      </c>
      <c r="H503" s="98">
        <v>0</v>
      </c>
    </row>
    <row r="504" spans="1:8">
      <c r="A504" s="96" t="s">
        <v>420</v>
      </c>
      <c r="B504" s="97" t="s">
        <v>163</v>
      </c>
      <c r="C504" s="97" t="s">
        <v>26</v>
      </c>
      <c r="D504" s="97" t="s">
        <v>817</v>
      </c>
      <c r="E504" s="97" t="s">
        <v>65</v>
      </c>
      <c r="F504" s="98">
        <v>1017000</v>
      </c>
      <c r="G504" s="98">
        <v>0</v>
      </c>
      <c r="H504" s="98">
        <v>0</v>
      </c>
    </row>
    <row r="505" spans="1:8">
      <c r="A505" s="96" t="s">
        <v>522</v>
      </c>
      <c r="B505" s="97" t="s">
        <v>163</v>
      </c>
      <c r="C505" s="97" t="s">
        <v>26</v>
      </c>
      <c r="D505" s="97" t="s">
        <v>817</v>
      </c>
      <c r="E505" s="97" t="s">
        <v>182</v>
      </c>
      <c r="F505" s="98">
        <v>1017000</v>
      </c>
      <c r="G505" s="98">
        <v>0</v>
      </c>
      <c r="H505" s="98">
        <v>0</v>
      </c>
    </row>
    <row r="506" spans="1:8" ht="47.25">
      <c r="A506" s="92" t="s">
        <v>527</v>
      </c>
      <c r="B506" s="93" t="s">
        <v>163</v>
      </c>
      <c r="C506" s="93" t="s">
        <v>188</v>
      </c>
      <c r="D506" s="93" t="s">
        <v>7</v>
      </c>
      <c r="E506" s="93" t="s">
        <v>8</v>
      </c>
      <c r="F506" s="94">
        <v>3343400</v>
      </c>
      <c r="G506" s="94">
        <v>4044200</v>
      </c>
      <c r="H506" s="94">
        <v>4406100</v>
      </c>
    </row>
    <row r="507" spans="1:8" ht="36" customHeight="1">
      <c r="A507" s="92" t="s">
        <v>528</v>
      </c>
      <c r="B507" s="93" t="s">
        <v>163</v>
      </c>
      <c r="C507" s="93" t="s">
        <v>189</v>
      </c>
      <c r="D507" s="93" t="s">
        <v>7</v>
      </c>
      <c r="E507" s="93" t="s">
        <v>8</v>
      </c>
      <c r="F507" s="94">
        <v>3343400</v>
      </c>
      <c r="G507" s="94">
        <v>4044200</v>
      </c>
      <c r="H507" s="94">
        <v>4406100</v>
      </c>
    </row>
    <row r="508" spans="1:8" ht="78.75">
      <c r="A508" s="96" t="s">
        <v>508</v>
      </c>
      <c r="B508" s="97" t="s">
        <v>163</v>
      </c>
      <c r="C508" s="97" t="s">
        <v>189</v>
      </c>
      <c r="D508" s="97" t="s">
        <v>166</v>
      </c>
      <c r="E508" s="97" t="s">
        <v>8</v>
      </c>
      <c r="F508" s="98">
        <v>3343400</v>
      </c>
      <c r="G508" s="98">
        <v>4044200</v>
      </c>
      <c r="H508" s="98">
        <v>4406100</v>
      </c>
    </row>
    <row r="509" spans="1:8" ht="78.75">
      <c r="A509" s="96" t="s">
        <v>509</v>
      </c>
      <c r="B509" s="97" t="s">
        <v>163</v>
      </c>
      <c r="C509" s="97" t="s">
        <v>189</v>
      </c>
      <c r="D509" s="97" t="s">
        <v>167</v>
      </c>
      <c r="E509" s="97" t="s">
        <v>8</v>
      </c>
      <c r="F509" s="98">
        <v>3343400</v>
      </c>
      <c r="G509" s="98">
        <v>4044200</v>
      </c>
      <c r="H509" s="98">
        <v>4406100</v>
      </c>
    </row>
    <row r="510" spans="1:8" ht="31.5">
      <c r="A510" s="96" t="s">
        <v>529</v>
      </c>
      <c r="B510" s="97" t="s">
        <v>163</v>
      </c>
      <c r="C510" s="97" t="s">
        <v>189</v>
      </c>
      <c r="D510" s="97" t="s">
        <v>190</v>
      </c>
      <c r="E510" s="97" t="s">
        <v>8</v>
      </c>
      <c r="F510" s="98">
        <v>3343400</v>
      </c>
      <c r="G510" s="98">
        <v>4044200</v>
      </c>
      <c r="H510" s="98">
        <v>4406100</v>
      </c>
    </row>
    <row r="511" spans="1:8" ht="31.5">
      <c r="A511" s="96" t="s">
        <v>530</v>
      </c>
      <c r="B511" s="97" t="s">
        <v>163</v>
      </c>
      <c r="C511" s="97" t="s">
        <v>189</v>
      </c>
      <c r="D511" s="97" t="s">
        <v>191</v>
      </c>
      <c r="E511" s="97" t="s">
        <v>8</v>
      </c>
      <c r="F511" s="98">
        <v>3343400</v>
      </c>
      <c r="G511" s="98">
        <v>4044200</v>
      </c>
      <c r="H511" s="98">
        <v>4406100</v>
      </c>
    </row>
    <row r="512" spans="1:8" ht="31.5">
      <c r="A512" s="96" t="s">
        <v>531</v>
      </c>
      <c r="B512" s="97" t="s">
        <v>163</v>
      </c>
      <c r="C512" s="97" t="s">
        <v>189</v>
      </c>
      <c r="D512" s="97" t="s">
        <v>191</v>
      </c>
      <c r="E512" s="97" t="s">
        <v>192</v>
      </c>
      <c r="F512" s="98">
        <v>3343400</v>
      </c>
      <c r="G512" s="98">
        <v>4044200</v>
      </c>
      <c r="H512" s="98">
        <v>4406100</v>
      </c>
    </row>
    <row r="513" spans="1:8">
      <c r="A513" s="96" t="s">
        <v>532</v>
      </c>
      <c r="B513" s="97" t="s">
        <v>163</v>
      </c>
      <c r="C513" s="97" t="s">
        <v>189</v>
      </c>
      <c r="D513" s="97" t="s">
        <v>191</v>
      </c>
      <c r="E513" s="97" t="s">
        <v>193</v>
      </c>
      <c r="F513" s="98">
        <v>3343400</v>
      </c>
      <c r="G513" s="98">
        <v>4044200</v>
      </c>
      <c r="H513" s="98">
        <v>4406100</v>
      </c>
    </row>
    <row r="514" spans="1:8" ht="78.75">
      <c r="A514" s="92" t="s">
        <v>533</v>
      </c>
      <c r="B514" s="93" t="s">
        <v>163</v>
      </c>
      <c r="C514" s="93" t="s">
        <v>194</v>
      </c>
      <c r="D514" s="93" t="s">
        <v>7</v>
      </c>
      <c r="E514" s="93" t="s">
        <v>8</v>
      </c>
      <c r="F514" s="94">
        <v>18630800</v>
      </c>
      <c r="G514" s="94">
        <v>14598900</v>
      </c>
      <c r="H514" s="94">
        <v>14361700</v>
      </c>
    </row>
    <row r="515" spans="1:8" ht="63">
      <c r="A515" s="92" t="s">
        <v>534</v>
      </c>
      <c r="B515" s="93" t="s">
        <v>163</v>
      </c>
      <c r="C515" s="93" t="s">
        <v>195</v>
      </c>
      <c r="D515" s="93" t="s">
        <v>7</v>
      </c>
      <c r="E515" s="93" t="s">
        <v>8</v>
      </c>
      <c r="F515" s="94">
        <v>18630800</v>
      </c>
      <c r="G515" s="94">
        <v>14598900</v>
      </c>
      <c r="H515" s="94">
        <v>14361700</v>
      </c>
    </row>
    <row r="516" spans="1:8" ht="78.75">
      <c r="A516" s="96" t="s">
        <v>508</v>
      </c>
      <c r="B516" s="97" t="s">
        <v>163</v>
      </c>
      <c r="C516" s="97" t="s">
        <v>195</v>
      </c>
      <c r="D516" s="97" t="s">
        <v>166</v>
      </c>
      <c r="E516" s="97" t="s">
        <v>8</v>
      </c>
      <c r="F516" s="98">
        <v>18630800</v>
      </c>
      <c r="G516" s="98">
        <v>14598900</v>
      </c>
      <c r="H516" s="98">
        <v>14361700</v>
      </c>
    </row>
    <row r="517" spans="1:8" ht="63">
      <c r="A517" s="96" t="s">
        <v>516</v>
      </c>
      <c r="B517" s="97" t="s">
        <v>163</v>
      </c>
      <c r="C517" s="97" t="s">
        <v>195</v>
      </c>
      <c r="D517" s="97" t="s">
        <v>175</v>
      </c>
      <c r="E517" s="97" t="s">
        <v>8</v>
      </c>
      <c r="F517" s="98">
        <v>18630800</v>
      </c>
      <c r="G517" s="98">
        <v>14598900</v>
      </c>
      <c r="H517" s="98">
        <v>14361700</v>
      </c>
    </row>
    <row r="518" spans="1:8" ht="47.25">
      <c r="A518" s="96" t="s">
        <v>535</v>
      </c>
      <c r="B518" s="97" t="s">
        <v>163</v>
      </c>
      <c r="C518" s="97" t="s">
        <v>195</v>
      </c>
      <c r="D518" s="97" t="s">
        <v>196</v>
      </c>
      <c r="E518" s="97" t="s">
        <v>8</v>
      </c>
      <c r="F518" s="98">
        <v>18630800</v>
      </c>
      <c r="G518" s="98">
        <v>14598900</v>
      </c>
      <c r="H518" s="98">
        <v>14361700</v>
      </c>
    </row>
    <row r="519" spans="1:8" ht="31.5">
      <c r="A519" s="96" t="s">
        <v>536</v>
      </c>
      <c r="B519" s="97" t="s">
        <v>163</v>
      </c>
      <c r="C519" s="97" t="s">
        <v>195</v>
      </c>
      <c r="D519" s="97" t="s">
        <v>197</v>
      </c>
      <c r="E519" s="97" t="s">
        <v>8</v>
      </c>
      <c r="F519" s="98">
        <v>18630800</v>
      </c>
      <c r="G519" s="98">
        <v>14598900</v>
      </c>
      <c r="H519" s="98">
        <v>14361700</v>
      </c>
    </row>
    <row r="520" spans="1:8">
      <c r="A520" s="96" t="s">
        <v>518</v>
      </c>
      <c r="B520" s="97" t="s">
        <v>163</v>
      </c>
      <c r="C520" s="97" t="s">
        <v>195</v>
      </c>
      <c r="D520" s="97" t="s">
        <v>197</v>
      </c>
      <c r="E520" s="97" t="s">
        <v>178</v>
      </c>
      <c r="F520" s="98">
        <v>18630800</v>
      </c>
      <c r="G520" s="98">
        <v>14598900</v>
      </c>
      <c r="H520" s="98">
        <v>14361700</v>
      </c>
    </row>
    <row r="521" spans="1:8">
      <c r="A521" s="96" t="s">
        <v>537</v>
      </c>
      <c r="B521" s="97" t="s">
        <v>163</v>
      </c>
      <c r="C521" s="97" t="s">
        <v>195</v>
      </c>
      <c r="D521" s="97" t="s">
        <v>197</v>
      </c>
      <c r="E521" s="97" t="s">
        <v>198</v>
      </c>
      <c r="F521" s="98">
        <v>18630800</v>
      </c>
      <c r="G521" s="98">
        <v>14598900</v>
      </c>
      <c r="H521" s="98">
        <v>14361700</v>
      </c>
    </row>
    <row r="522" spans="1:8" ht="47.25">
      <c r="A522" s="96" t="s">
        <v>538</v>
      </c>
      <c r="B522" s="97" t="s">
        <v>163</v>
      </c>
      <c r="C522" s="97" t="s">
        <v>195</v>
      </c>
      <c r="D522" s="97" t="s">
        <v>197</v>
      </c>
      <c r="E522" s="97" t="s">
        <v>199</v>
      </c>
      <c r="F522" s="98">
        <v>18630800</v>
      </c>
      <c r="G522" s="98">
        <v>14598900</v>
      </c>
      <c r="H522" s="98">
        <v>14361700</v>
      </c>
    </row>
    <row r="523" spans="1:8" ht="37.5" customHeight="1">
      <c r="A523" s="92" t="s">
        <v>539</v>
      </c>
      <c r="B523" s="93" t="s">
        <v>200</v>
      </c>
      <c r="C523" s="93" t="s">
        <v>6</v>
      </c>
      <c r="D523" s="93" t="s">
        <v>7</v>
      </c>
      <c r="E523" s="93" t="s">
        <v>8</v>
      </c>
      <c r="F523" s="94">
        <v>1369800</v>
      </c>
      <c r="G523" s="94">
        <v>785100</v>
      </c>
      <c r="H523" s="94">
        <v>785100</v>
      </c>
    </row>
    <row r="524" spans="1:8" ht="31.5">
      <c r="A524" s="92" t="s">
        <v>506</v>
      </c>
      <c r="B524" s="93" t="s">
        <v>200</v>
      </c>
      <c r="C524" s="93" t="s">
        <v>164</v>
      </c>
      <c r="D524" s="93" t="s">
        <v>7</v>
      </c>
      <c r="E524" s="93" t="s">
        <v>8</v>
      </c>
      <c r="F524" s="94">
        <v>1369800</v>
      </c>
      <c r="G524" s="94">
        <v>785100</v>
      </c>
      <c r="H524" s="94">
        <v>785100</v>
      </c>
    </row>
    <row r="525" spans="1:8" ht="78.75">
      <c r="A525" s="92" t="s">
        <v>507</v>
      </c>
      <c r="B525" s="93" t="s">
        <v>200</v>
      </c>
      <c r="C525" s="93" t="s">
        <v>165</v>
      </c>
      <c r="D525" s="93" t="s">
        <v>7</v>
      </c>
      <c r="E525" s="93" t="s">
        <v>8</v>
      </c>
      <c r="F525" s="94">
        <v>1369800</v>
      </c>
      <c r="G525" s="94">
        <v>785100</v>
      </c>
      <c r="H525" s="94">
        <v>785100</v>
      </c>
    </row>
    <row r="526" spans="1:8" ht="47.25">
      <c r="A526" s="96" t="s">
        <v>425</v>
      </c>
      <c r="B526" s="97" t="s">
        <v>200</v>
      </c>
      <c r="C526" s="97" t="s">
        <v>165</v>
      </c>
      <c r="D526" s="97" t="s">
        <v>71</v>
      </c>
      <c r="E526" s="97" t="s">
        <v>8</v>
      </c>
      <c r="F526" s="98">
        <v>1369800</v>
      </c>
      <c r="G526" s="98">
        <v>785100</v>
      </c>
      <c r="H526" s="98">
        <v>785100</v>
      </c>
    </row>
    <row r="527" spans="1:8" ht="31.5">
      <c r="A527" s="96" t="s">
        <v>426</v>
      </c>
      <c r="B527" s="97" t="s">
        <v>200</v>
      </c>
      <c r="C527" s="97" t="s">
        <v>165</v>
      </c>
      <c r="D527" s="97" t="s">
        <v>72</v>
      </c>
      <c r="E527" s="97" t="s">
        <v>8</v>
      </c>
      <c r="F527" s="98">
        <v>785100</v>
      </c>
      <c r="G527" s="98">
        <v>785100</v>
      </c>
      <c r="H527" s="98">
        <v>785100</v>
      </c>
    </row>
    <row r="528" spans="1:8" ht="47.25">
      <c r="A528" s="96" t="s">
        <v>427</v>
      </c>
      <c r="B528" s="97" t="s">
        <v>200</v>
      </c>
      <c r="C528" s="97" t="s">
        <v>165</v>
      </c>
      <c r="D528" s="97" t="s">
        <v>73</v>
      </c>
      <c r="E528" s="97" t="s">
        <v>8</v>
      </c>
      <c r="F528" s="98">
        <v>785100</v>
      </c>
      <c r="G528" s="98">
        <v>785100</v>
      </c>
      <c r="H528" s="98">
        <v>785100</v>
      </c>
    </row>
    <row r="529" spans="1:8" ht="114" customHeight="1">
      <c r="A529" s="96" t="s">
        <v>416</v>
      </c>
      <c r="B529" s="97" t="s">
        <v>200</v>
      </c>
      <c r="C529" s="97" t="s">
        <v>165</v>
      </c>
      <c r="D529" s="97" t="s">
        <v>73</v>
      </c>
      <c r="E529" s="97" t="s">
        <v>61</v>
      </c>
      <c r="F529" s="98">
        <v>770100</v>
      </c>
      <c r="G529" s="98">
        <v>770100</v>
      </c>
      <c r="H529" s="98">
        <v>770100</v>
      </c>
    </row>
    <row r="530" spans="1:8" ht="47.25">
      <c r="A530" s="96" t="s">
        <v>428</v>
      </c>
      <c r="B530" s="97" t="s">
        <v>200</v>
      </c>
      <c r="C530" s="97" t="s">
        <v>165</v>
      </c>
      <c r="D530" s="97" t="s">
        <v>73</v>
      </c>
      <c r="E530" s="97" t="s">
        <v>74</v>
      </c>
      <c r="F530" s="98">
        <v>770100</v>
      </c>
      <c r="G530" s="98">
        <v>770100</v>
      </c>
      <c r="H530" s="98">
        <v>770100</v>
      </c>
    </row>
    <row r="531" spans="1:8" ht="31.5">
      <c r="A531" s="96" t="s">
        <v>429</v>
      </c>
      <c r="B531" s="97" t="s">
        <v>200</v>
      </c>
      <c r="C531" s="97" t="s">
        <v>165</v>
      </c>
      <c r="D531" s="97" t="s">
        <v>73</v>
      </c>
      <c r="E531" s="97" t="s">
        <v>75</v>
      </c>
      <c r="F531" s="98">
        <v>561600</v>
      </c>
      <c r="G531" s="98">
        <v>561600</v>
      </c>
      <c r="H531" s="98">
        <v>561600</v>
      </c>
    </row>
    <row r="532" spans="1:8" ht="63">
      <c r="A532" s="96" t="s">
        <v>430</v>
      </c>
      <c r="B532" s="97" t="s">
        <v>200</v>
      </c>
      <c r="C532" s="97" t="s">
        <v>165</v>
      </c>
      <c r="D532" s="97" t="s">
        <v>73</v>
      </c>
      <c r="E532" s="97" t="s">
        <v>76</v>
      </c>
      <c r="F532" s="98">
        <v>40000</v>
      </c>
      <c r="G532" s="98">
        <v>40000</v>
      </c>
      <c r="H532" s="98">
        <v>40000</v>
      </c>
    </row>
    <row r="533" spans="1:8" ht="81.75" customHeight="1">
      <c r="A533" s="96" t="s">
        <v>431</v>
      </c>
      <c r="B533" s="97" t="s">
        <v>200</v>
      </c>
      <c r="C533" s="97" t="s">
        <v>165</v>
      </c>
      <c r="D533" s="97" t="s">
        <v>73</v>
      </c>
      <c r="E533" s="97" t="s">
        <v>77</v>
      </c>
      <c r="F533" s="98">
        <v>168500</v>
      </c>
      <c r="G533" s="98">
        <v>168500</v>
      </c>
      <c r="H533" s="98">
        <v>168500</v>
      </c>
    </row>
    <row r="534" spans="1:8" ht="47.25">
      <c r="A534" s="96" t="s">
        <v>410</v>
      </c>
      <c r="B534" s="97" t="s">
        <v>200</v>
      </c>
      <c r="C534" s="97" t="s">
        <v>165</v>
      </c>
      <c r="D534" s="97" t="s">
        <v>73</v>
      </c>
      <c r="E534" s="97" t="s">
        <v>55</v>
      </c>
      <c r="F534" s="98">
        <v>14500</v>
      </c>
      <c r="G534" s="98">
        <v>14500</v>
      </c>
      <c r="H534" s="98">
        <v>14500</v>
      </c>
    </row>
    <row r="535" spans="1:8" ht="47.25">
      <c r="A535" s="96" t="s">
        <v>411</v>
      </c>
      <c r="B535" s="97" t="s">
        <v>200</v>
      </c>
      <c r="C535" s="97" t="s">
        <v>165</v>
      </c>
      <c r="D535" s="97" t="s">
        <v>73</v>
      </c>
      <c r="E535" s="97" t="s">
        <v>56</v>
      </c>
      <c r="F535" s="98">
        <v>14500</v>
      </c>
      <c r="G535" s="98">
        <v>14500</v>
      </c>
      <c r="H535" s="98">
        <v>14500</v>
      </c>
    </row>
    <row r="536" spans="1:8" ht="47.25">
      <c r="A536" s="96" t="s">
        <v>412</v>
      </c>
      <c r="B536" s="97" t="s">
        <v>200</v>
      </c>
      <c r="C536" s="97" t="s">
        <v>165</v>
      </c>
      <c r="D536" s="97" t="s">
        <v>73</v>
      </c>
      <c r="E536" s="97" t="s">
        <v>57</v>
      </c>
      <c r="F536" s="98">
        <v>14500</v>
      </c>
      <c r="G536" s="98">
        <v>14500</v>
      </c>
      <c r="H536" s="98">
        <v>14500</v>
      </c>
    </row>
    <row r="537" spans="1:8">
      <c r="A537" s="96" t="s">
        <v>420</v>
      </c>
      <c r="B537" s="97" t="s">
        <v>200</v>
      </c>
      <c r="C537" s="97" t="s">
        <v>165</v>
      </c>
      <c r="D537" s="97" t="s">
        <v>73</v>
      </c>
      <c r="E537" s="97" t="s">
        <v>65</v>
      </c>
      <c r="F537" s="98">
        <v>500</v>
      </c>
      <c r="G537" s="98">
        <v>500</v>
      </c>
      <c r="H537" s="98">
        <v>500</v>
      </c>
    </row>
    <row r="538" spans="1:8" ht="31.5">
      <c r="A538" s="96" t="s">
        <v>421</v>
      </c>
      <c r="B538" s="97" t="s">
        <v>200</v>
      </c>
      <c r="C538" s="97" t="s">
        <v>165</v>
      </c>
      <c r="D538" s="97" t="s">
        <v>73</v>
      </c>
      <c r="E538" s="97" t="s">
        <v>66</v>
      </c>
      <c r="F538" s="98">
        <v>500</v>
      </c>
      <c r="G538" s="98">
        <v>500</v>
      </c>
      <c r="H538" s="98">
        <v>500</v>
      </c>
    </row>
    <row r="539" spans="1:8">
      <c r="A539" s="96" t="s">
        <v>423</v>
      </c>
      <c r="B539" s="97" t="s">
        <v>200</v>
      </c>
      <c r="C539" s="97" t="s">
        <v>165</v>
      </c>
      <c r="D539" s="97" t="s">
        <v>73</v>
      </c>
      <c r="E539" s="97" t="s">
        <v>68</v>
      </c>
      <c r="F539" s="98">
        <v>500</v>
      </c>
      <c r="G539" s="98">
        <v>500</v>
      </c>
      <c r="H539" s="98">
        <v>500</v>
      </c>
    </row>
    <row r="540" spans="1:8" ht="31.5">
      <c r="A540" s="96" t="s">
        <v>540</v>
      </c>
      <c r="B540" s="97" t="s">
        <v>200</v>
      </c>
      <c r="C540" s="97" t="s">
        <v>165</v>
      </c>
      <c r="D540" s="97" t="s">
        <v>201</v>
      </c>
      <c r="E540" s="97" t="s">
        <v>8</v>
      </c>
      <c r="F540" s="98">
        <v>584700</v>
      </c>
      <c r="G540" s="98">
        <v>0</v>
      </c>
      <c r="H540" s="98">
        <v>0</v>
      </c>
    </row>
    <row r="541" spans="1:8" ht="78.75">
      <c r="A541" s="96" t="s">
        <v>541</v>
      </c>
      <c r="B541" s="97" t="s">
        <v>200</v>
      </c>
      <c r="C541" s="97" t="s">
        <v>165</v>
      </c>
      <c r="D541" s="97" t="s">
        <v>202</v>
      </c>
      <c r="E541" s="97" t="s">
        <v>8</v>
      </c>
      <c r="F541" s="98">
        <v>584700</v>
      </c>
      <c r="G541" s="98">
        <v>0</v>
      </c>
      <c r="H541" s="98">
        <v>0</v>
      </c>
    </row>
    <row r="542" spans="1:8" ht="117" customHeight="1">
      <c r="A542" s="96" t="s">
        <v>416</v>
      </c>
      <c r="B542" s="97" t="s">
        <v>200</v>
      </c>
      <c r="C542" s="97" t="s">
        <v>165</v>
      </c>
      <c r="D542" s="97" t="s">
        <v>202</v>
      </c>
      <c r="E542" s="97" t="s">
        <v>61</v>
      </c>
      <c r="F542" s="98">
        <v>553600</v>
      </c>
      <c r="G542" s="98">
        <v>0</v>
      </c>
      <c r="H542" s="98">
        <v>0</v>
      </c>
    </row>
    <row r="543" spans="1:8" ht="47.25">
      <c r="A543" s="96" t="s">
        <v>428</v>
      </c>
      <c r="B543" s="97" t="s">
        <v>200</v>
      </c>
      <c r="C543" s="97" t="s">
        <v>165</v>
      </c>
      <c r="D543" s="97" t="s">
        <v>202</v>
      </c>
      <c r="E543" s="97" t="s">
        <v>74</v>
      </c>
      <c r="F543" s="98">
        <v>553600</v>
      </c>
      <c r="G543" s="98">
        <v>0</v>
      </c>
      <c r="H543" s="98">
        <v>0</v>
      </c>
    </row>
    <row r="544" spans="1:8" ht="31.5">
      <c r="A544" s="96" t="s">
        <v>429</v>
      </c>
      <c r="B544" s="97" t="s">
        <v>200</v>
      </c>
      <c r="C544" s="97" t="s">
        <v>165</v>
      </c>
      <c r="D544" s="97" t="s">
        <v>202</v>
      </c>
      <c r="E544" s="97" t="s">
        <v>75</v>
      </c>
      <c r="F544" s="98">
        <v>394400</v>
      </c>
      <c r="G544" s="98">
        <v>0</v>
      </c>
      <c r="H544" s="98">
        <v>0</v>
      </c>
    </row>
    <row r="545" spans="1:8" ht="63">
      <c r="A545" s="96" t="s">
        <v>430</v>
      </c>
      <c r="B545" s="97" t="s">
        <v>200</v>
      </c>
      <c r="C545" s="97" t="s">
        <v>165</v>
      </c>
      <c r="D545" s="97" t="s">
        <v>202</v>
      </c>
      <c r="E545" s="97" t="s">
        <v>76</v>
      </c>
      <c r="F545" s="98">
        <v>40000</v>
      </c>
      <c r="G545" s="98">
        <v>0</v>
      </c>
      <c r="H545" s="98">
        <v>0</v>
      </c>
    </row>
    <row r="546" spans="1:8" ht="82.5" customHeight="1">
      <c r="A546" s="96" t="s">
        <v>431</v>
      </c>
      <c r="B546" s="97" t="s">
        <v>200</v>
      </c>
      <c r="C546" s="97" t="s">
        <v>165</v>
      </c>
      <c r="D546" s="97" t="s">
        <v>202</v>
      </c>
      <c r="E546" s="97" t="s">
        <v>77</v>
      </c>
      <c r="F546" s="98">
        <v>119200</v>
      </c>
      <c r="G546" s="98">
        <v>0</v>
      </c>
      <c r="H546" s="98">
        <v>0</v>
      </c>
    </row>
    <row r="547" spans="1:8" ht="47.25">
      <c r="A547" s="96" t="s">
        <v>410</v>
      </c>
      <c r="B547" s="97" t="s">
        <v>200</v>
      </c>
      <c r="C547" s="97" t="s">
        <v>165</v>
      </c>
      <c r="D547" s="97" t="s">
        <v>202</v>
      </c>
      <c r="E547" s="97" t="s">
        <v>55</v>
      </c>
      <c r="F547" s="98">
        <v>31100</v>
      </c>
      <c r="G547" s="98">
        <v>0</v>
      </c>
      <c r="H547" s="98">
        <v>0</v>
      </c>
    </row>
    <row r="548" spans="1:8" ht="47.25">
      <c r="A548" s="96" t="s">
        <v>411</v>
      </c>
      <c r="B548" s="97" t="s">
        <v>200</v>
      </c>
      <c r="C548" s="97" t="s">
        <v>165</v>
      </c>
      <c r="D548" s="97" t="s">
        <v>202</v>
      </c>
      <c r="E548" s="97" t="s">
        <v>56</v>
      </c>
      <c r="F548" s="98">
        <v>31100</v>
      </c>
      <c r="G548" s="98">
        <v>0</v>
      </c>
      <c r="H548" s="98">
        <v>0</v>
      </c>
    </row>
    <row r="549" spans="1:8" ht="47.25">
      <c r="A549" s="96" t="s">
        <v>412</v>
      </c>
      <c r="B549" s="97" t="s">
        <v>200</v>
      </c>
      <c r="C549" s="97" t="s">
        <v>165</v>
      </c>
      <c r="D549" s="97" t="s">
        <v>202</v>
      </c>
      <c r="E549" s="97" t="s">
        <v>57</v>
      </c>
      <c r="F549" s="98">
        <v>31100</v>
      </c>
      <c r="G549" s="98">
        <v>0</v>
      </c>
      <c r="H549" s="98">
        <v>0</v>
      </c>
    </row>
    <row r="550" spans="1:8" ht="31.5">
      <c r="A550" s="92" t="s">
        <v>542</v>
      </c>
      <c r="B550" s="93" t="s">
        <v>203</v>
      </c>
      <c r="C550" s="93" t="s">
        <v>6</v>
      </c>
      <c r="D550" s="93" t="s">
        <v>7</v>
      </c>
      <c r="E550" s="93" t="s">
        <v>8</v>
      </c>
      <c r="F550" s="94">
        <v>125071765</v>
      </c>
      <c r="G550" s="94">
        <v>114627636</v>
      </c>
      <c r="H550" s="94">
        <v>114436636</v>
      </c>
    </row>
    <row r="551" spans="1:8" ht="31.5">
      <c r="A551" s="92" t="s">
        <v>506</v>
      </c>
      <c r="B551" s="93" t="s">
        <v>203</v>
      </c>
      <c r="C551" s="93" t="s">
        <v>164</v>
      </c>
      <c r="D551" s="93" t="s">
        <v>7</v>
      </c>
      <c r="E551" s="93" t="s">
        <v>8</v>
      </c>
      <c r="F551" s="94">
        <v>48479899.420000002</v>
      </c>
      <c r="G551" s="94">
        <v>46752700</v>
      </c>
      <c r="H551" s="94">
        <v>46452200</v>
      </c>
    </row>
    <row r="552" spans="1:8" ht="63">
      <c r="A552" s="92" t="s">
        <v>543</v>
      </c>
      <c r="B552" s="93" t="s">
        <v>203</v>
      </c>
      <c r="C552" s="93" t="s">
        <v>204</v>
      </c>
      <c r="D552" s="93" t="s">
        <v>7</v>
      </c>
      <c r="E552" s="93" t="s">
        <v>8</v>
      </c>
      <c r="F552" s="94">
        <v>2165100</v>
      </c>
      <c r="G552" s="94">
        <v>2165100</v>
      </c>
      <c r="H552" s="94">
        <v>2165100</v>
      </c>
    </row>
    <row r="553" spans="1:8" ht="47.25">
      <c r="A553" s="96" t="s">
        <v>425</v>
      </c>
      <c r="B553" s="97" t="s">
        <v>203</v>
      </c>
      <c r="C553" s="97" t="s">
        <v>204</v>
      </c>
      <c r="D553" s="97" t="s">
        <v>71</v>
      </c>
      <c r="E553" s="97" t="s">
        <v>8</v>
      </c>
      <c r="F553" s="98">
        <v>2165100</v>
      </c>
      <c r="G553" s="98">
        <v>2165100</v>
      </c>
      <c r="H553" s="98">
        <v>2165100</v>
      </c>
    </row>
    <row r="554" spans="1:8">
      <c r="A554" s="96" t="s">
        <v>544</v>
      </c>
      <c r="B554" s="97" t="s">
        <v>203</v>
      </c>
      <c r="C554" s="97" t="s">
        <v>204</v>
      </c>
      <c r="D554" s="97" t="s">
        <v>205</v>
      </c>
      <c r="E554" s="97" t="s">
        <v>8</v>
      </c>
      <c r="F554" s="98">
        <v>2165100</v>
      </c>
      <c r="G554" s="98">
        <v>2165100</v>
      </c>
      <c r="H554" s="98">
        <v>2165100</v>
      </c>
    </row>
    <row r="555" spans="1:8" ht="31.5">
      <c r="A555" s="96" t="s">
        <v>545</v>
      </c>
      <c r="B555" s="97" t="s">
        <v>203</v>
      </c>
      <c r="C555" s="97" t="s">
        <v>204</v>
      </c>
      <c r="D555" s="97" t="s">
        <v>206</v>
      </c>
      <c r="E555" s="97" t="s">
        <v>8</v>
      </c>
      <c r="F555" s="98">
        <v>2165100</v>
      </c>
      <c r="G555" s="98">
        <v>2165100</v>
      </c>
      <c r="H555" s="98">
        <v>2165100</v>
      </c>
    </row>
    <row r="556" spans="1:8" ht="126">
      <c r="A556" s="96" t="s">
        <v>416</v>
      </c>
      <c r="B556" s="97" t="s">
        <v>203</v>
      </c>
      <c r="C556" s="97" t="s">
        <v>204</v>
      </c>
      <c r="D556" s="97" t="s">
        <v>206</v>
      </c>
      <c r="E556" s="97" t="s">
        <v>61</v>
      </c>
      <c r="F556" s="98">
        <v>2165100</v>
      </c>
      <c r="G556" s="98">
        <v>2165100</v>
      </c>
      <c r="H556" s="98">
        <v>2165100</v>
      </c>
    </row>
    <row r="557" spans="1:8" ht="47.25">
      <c r="A557" s="96" t="s">
        <v>428</v>
      </c>
      <c r="B557" s="97" t="s">
        <v>203</v>
      </c>
      <c r="C557" s="97" t="s">
        <v>204</v>
      </c>
      <c r="D557" s="97" t="s">
        <v>206</v>
      </c>
      <c r="E557" s="97" t="s">
        <v>74</v>
      </c>
      <c r="F557" s="98">
        <v>2165100</v>
      </c>
      <c r="G557" s="98">
        <v>2165100</v>
      </c>
      <c r="H557" s="98">
        <v>2165100</v>
      </c>
    </row>
    <row r="558" spans="1:8" ht="31.5">
      <c r="A558" s="96" t="s">
        <v>429</v>
      </c>
      <c r="B558" s="97" t="s">
        <v>203</v>
      </c>
      <c r="C558" s="97" t="s">
        <v>204</v>
      </c>
      <c r="D558" s="97" t="s">
        <v>206</v>
      </c>
      <c r="E558" s="97" t="s">
        <v>75</v>
      </c>
      <c r="F558" s="98">
        <v>1566700</v>
      </c>
      <c r="G558" s="98">
        <v>1566700</v>
      </c>
      <c r="H558" s="98">
        <v>1566700</v>
      </c>
    </row>
    <row r="559" spans="1:8" ht="63">
      <c r="A559" s="96" t="s">
        <v>430</v>
      </c>
      <c r="B559" s="97" t="s">
        <v>203</v>
      </c>
      <c r="C559" s="97" t="s">
        <v>204</v>
      </c>
      <c r="D559" s="97" t="s">
        <v>206</v>
      </c>
      <c r="E559" s="97" t="s">
        <v>76</v>
      </c>
      <c r="F559" s="98">
        <v>160000</v>
      </c>
      <c r="G559" s="98">
        <v>160000</v>
      </c>
      <c r="H559" s="98">
        <v>160000</v>
      </c>
    </row>
    <row r="560" spans="1:8" ht="94.5">
      <c r="A560" s="96" t="s">
        <v>431</v>
      </c>
      <c r="B560" s="97" t="s">
        <v>203</v>
      </c>
      <c r="C560" s="97" t="s">
        <v>204</v>
      </c>
      <c r="D560" s="97" t="s">
        <v>206</v>
      </c>
      <c r="E560" s="97" t="s">
        <v>77</v>
      </c>
      <c r="F560" s="98">
        <v>438400</v>
      </c>
      <c r="G560" s="98">
        <v>438400</v>
      </c>
      <c r="H560" s="98">
        <v>438400</v>
      </c>
    </row>
    <row r="561" spans="1:8" ht="94.5">
      <c r="A561" s="92" t="s">
        <v>546</v>
      </c>
      <c r="B561" s="93" t="s">
        <v>203</v>
      </c>
      <c r="C561" s="93" t="s">
        <v>207</v>
      </c>
      <c r="D561" s="93" t="s">
        <v>7</v>
      </c>
      <c r="E561" s="93" t="s">
        <v>8</v>
      </c>
      <c r="F561" s="94">
        <v>36317999.420000002</v>
      </c>
      <c r="G561" s="94">
        <v>35086800</v>
      </c>
      <c r="H561" s="94">
        <v>35086800</v>
      </c>
    </row>
    <row r="562" spans="1:8" ht="47.25">
      <c r="A562" s="96" t="s">
        <v>425</v>
      </c>
      <c r="B562" s="97" t="s">
        <v>203</v>
      </c>
      <c r="C562" s="97" t="s">
        <v>207</v>
      </c>
      <c r="D562" s="97" t="s">
        <v>71</v>
      </c>
      <c r="E562" s="97" t="s">
        <v>8</v>
      </c>
      <c r="F562" s="98">
        <v>36317999.420000002</v>
      </c>
      <c r="G562" s="98">
        <v>35086800</v>
      </c>
      <c r="H562" s="98">
        <v>35086800</v>
      </c>
    </row>
    <row r="563" spans="1:8" ht="31.5">
      <c r="A563" s="96" t="s">
        <v>426</v>
      </c>
      <c r="B563" s="97" t="s">
        <v>203</v>
      </c>
      <c r="C563" s="97" t="s">
        <v>207</v>
      </c>
      <c r="D563" s="97" t="s">
        <v>72</v>
      </c>
      <c r="E563" s="97" t="s">
        <v>8</v>
      </c>
      <c r="F563" s="98">
        <v>36317999.420000002</v>
      </c>
      <c r="G563" s="98">
        <v>35086800</v>
      </c>
      <c r="H563" s="98">
        <v>35086800</v>
      </c>
    </row>
    <row r="564" spans="1:8" ht="47.25">
      <c r="A564" s="96" t="s">
        <v>427</v>
      </c>
      <c r="B564" s="97" t="s">
        <v>203</v>
      </c>
      <c r="C564" s="97" t="s">
        <v>207</v>
      </c>
      <c r="D564" s="97" t="s">
        <v>73</v>
      </c>
      <c r="E564" s="97" t="s">
        <v>8</v>
      </c>
      <c r="F564" s="98">
        <v>34139899.420000002</v>
      </c>
      <c r="G564" s="98">
        <v>34139900</v>
      </c>
      <c r="H564" s="98">
        <v>34139900</v>
      </c>
    </row>
    <row r="565" spans="1:8" ht="114" customHeight="1">
      <c r="A565" s="96" t="s">
        <v>416</v>
      </c>
      <c r="B565" s="97" t="s">
        <v>203</v>
      </c>
      <c r="C565" s="97" t="s">
        <v>207</v>
      </c>
      <c r="D565" s="97" t="s">
        <v>73</v>
      </c>
      <c r="E565" s="97" t="s">
        <v>61</v>
      </c>
      <c r="F565" s="98">
        <v>33031000</v>
      </c>
      <c r="G565" s="98">
        <v>33031000</v>
      </c>
      <c r="H565" s="98">
        <v>33031000</v>
      </c>
    </row>
    <row r="566" spans="1:8" ht="47.25">
      <c r="A566" s="96" t="s">
        <v>428</v>
      </c>
      <c r="B566" s="97" t="s">
        <v>203</v>
      </c>
      <c r="C566" s="97" t="s">
        <v>207</v>
      </c>
      <c r="D566" s="97" t="s">
        <v>73</v>
      </c>
      <c r="E566" s="97" t="s">
        <v>74</v>
      </c>
      <c r="F566" s="98">
        <v>33031000</v>
      </c>
      <c r="G566" s="98">
        <v>33031000</v>
      </c>
      <c r="H566" s="98">
        <v>33031000</v>
      </c>
    </row>
    <row r="567" spans="1:8" ht="31.5">
      <c r="A567" s="96" t="s">
        <v>429</v>
      </c>
      <c r="B567" s="97" t="s">
        <v>203</v>
      </c>
      <c r="C567" s="97" t="s">
        <v>207</v>
      </c>
      <c r="D567" s="97" t="s">
        <v>73</v>
      </c>
      <c r="E567" s="97" t="s">
        <v>75</v>
      </c>
      <c r="F567" s="98">
        <v>24300800</v>
      </c>
      <c r="G567" s="98">
        <v>24300800</v>
      </c>
      <c r="H567" s="98">
        <v>24300800</v>
      </c>
    </row>
    <row r="568" spans="1:8" ht="63">
      <c r="A568" s="96" t="s">
        <v>430</v>
      </c>
      <c r="B568" s="97" t="s">
        <v>203</v>
      </c>
      <c r="C568" s="97" t="s">
        <v>207</v>
      </c>
      <c r="D568" s="97" t="s">
        <v>73</v>
      </c>
      <c r="E568" s="97" t="s">
        <v>76</v>
      </c>
      <c r="F568" s="98">
        <v>1440000</v>
      </c>
      <c r="G568" s="98">
        <v>1440000</v>
      </c>
      <c r="H568" s="98">
        <v>1440000</v>
      </c>
    </row>
    <row r="569" spans="1:8" ht="94.5">
      <c r="A569" s="96" t="s">
        <v>431</v>
      </c>
      <c r="B569" s="97" t="s">
        <v>203</v>
      </c>
      <c r="C569" s="97" t="s">
        <v>207</v>
      </c>
      <c r="D569" s="97" t="s">
        <v>73</v>
      </c>
      <c r="E569" s="97" t="s">
        <v>77</v>
      </c>
      <c r="F569" s="98">
        <v>7290200</v>
      </c>
      <c r="G569" s="98">
        <v>7290200</v>
      </c>
      <c r="H569" s="98">
        <v>7290200</v>
      </c>
    </row>
    <row r="570" spans="1:8" ht="47.25">
      <c r="A570" s="96" t="s">
        <v>410</v>
      </c>
      <c r="B570" s="97" t="s">
        <v>203</v>
      </c>
      <c r="C570" s="97" t="s">
        <v>207</v>
      </c>
      <c r="D570" s="97" t="s">
        <v>73</v>
      </c>
      <c r="E570" s="97" t="s">
        <v>55</v>
      </c>
      <c r="F570" s="98">
        <v>1008899.42</v>
      </c>
      <c r="G570" s="98">
        <v>1008900</v>
      </c>
      <c r="H570" s="98">
        <v>1008900</v>
      </c>
    </row>
    <row r="571" spans="1:8" ht="47.25">
      <c r="A571" s="96" t="s">
        <v>411</v>
      </c>
      <c r="B571" s="97" t="s">
        <v>203</v>
      </c>
      <c r="C571" s="97" t="s">
        <v>207</v>
      </c>
      <c r="D571" s="97" t="s">
        <v>73</v>
      </c>
      <c r="E571" s="97" t="s">
        <v>56</v>
      </c>
      <c r="F571" s="98">
        <v>1008899.42</v>
      </c>
      <c r="G571" s="98">
        <v>1008900</v>
      </c>
      <c r="H571" s="98">
        <v>1008900</v>
      </c>
    </row>
    <row r="572" spans="1:8" ht="47.25">
      <c r="A572" s="96" t="s">
        <v>412</v>
      </c>
      <c r="B572" s="97" t="s">
        <v>203</v>
      </c>
      <c r="C572" s="97" t="s">
        <v>207</v>
      </c>
      <c r="D572" s="97" t="s">
        <v>73</v>
      </c>
      <c r="E572" s="97" t="s">
        <v>57</v>
      </c>
      <c r="F572" s="98">
        <v>1008899.42</v>
      </c>
      <c r="G572" s="98">
        <v>1008900</v>
      </c>
      <c r="H572" s="98">
        <v>1008900</v>
      </c>
    </row>
    <row r="573" spans="1:8">
      <c r="A573" s="96" t="s">
        <v>420</v>
      </c>
      <c r="B573" s="97" t="s">
        <v>203</v>
      </c>
      <c r="C573" s="97" t="s">
        <v>207</v>
      </c>
      <c r="D573" s="97" t="s">
        <v>73</v>
      </c>
      <c r="E573" s="97" t="s">
        <v>65</v>
      </c>
      <c r="F573" s="98">
        <v>100000</v>
      </c>
      <c r="G573" s="98">
        <v>100000</v>
      </c>
      <c r="H573" s="98">
        <v>100000</v>
      </c>
    </row>
    <row r="574" spans="1:8">
      <c r="A574" s="96" t="s">
        <v>547</v>
      </c>
      <c r="B574" s="97" t="s">
        <v>203</v>
      </c>
      <c r="C574" s="97" t="s">
        <v>207</v>
      </c>
      <c r="D574" s="97" t="s">
        <v>73</v>
      </c>
      <c r="E574" s="97" t="s">
        <v>208</v>
      </c>
      <c r="F574" s="98">
        <v>90000</v>
      </c>
      <c r="G574" s="98">
        <v>90000</v>
      </c>
      <c r="H574" s="98">
        <v>90000</v>
      </c>
    </row>
    <row r="575" spans="1:8" ht="173.25">
      <c r="A575" s="96" t="s">
        <v>548</v>
      </c>
      <c r="B575" s="97" t="s">
        <v>203</v>
      </c>
      <c r="C575" s="97" t="s">
        <v>207</v>
      </c>
      <c r="D575" s="97" t="s">
        <v>73</v>
      </c>
      <c r="E575" s="97" t="s">
        <v>209</v>
      </c>
      <c r="F575" s="98">
        <v>90000</v>
      </c>
      <c r="G575" s="98">
        <v>90000</v>
      </c>
      <c r="H575" s="98">
        <v>90000</v>
      </c>
    </row>
    <row r="576" spans="1:8" ht="31.5">
      <c r="A576" s="96" t="s">
        <v>421</v>
      </c>
      <c r="B576" s="97" t="s">
        <v>203</v>
      </c>
      <c r="C576" s="97" t="s">
        <v>207</v>
      </c>
      <c r="D576" s="97" t="s">
        <v>73</v>
      </c>
      <c r="E576" s="97" t="s">
        <v>66</v>
      </c>
      <c r="F576" s="98">
        <v>10000</v>
      </c>
      <c r="G576" s="98">
        <v>10000</v>
      </c>
      <c r="H576" s="98">
        <v>10000</v>
      </c>
    </row>
    <row r="577" spans="1:8">
      <c r="A577" s="96" t="s">
        <v>423</v>
      </c>
      <c r="B577" s="97" t="s">
        <v>203</v>
      </c>
      <c r="C577" s="97" t="s">
        <v>207</v>
      </c>
      <c r="D577" s="97" t="s">
        <v>73</v>
      </c>
      <c r="E577" s="97" t="s">
        <v>68</v>
      </c>
      <c r="F577" s="98">
        <v>10000</v>
      </c>
      <c r="G577" s="98">
        <v>10000</v>
      </c>
      <c r="H577" s="98">
        <v>10000</v>
      </c>
    </row>
    <row r="578" spans="1:8" ht="63">
      <c r="A578" s="96" t="s">
        <v>432</v>
      </c>
      <c r="B578" s="97" t="s">
        <v>203</v>
      </c>
      <c r="C578" s="97" t="s">
        <v>207</v>
      </c>
      <c r="D578" s="97" t="s">
        <v>78</v>
      </c>
      <c r="E578" s="97" t="s">
        <v>8</v>
      </c>
      <c r="F578" s="98">
        <v>946900</v>
      </c>
      <c r="G578" s="98">
        <v>946900</v>
      </c>
      <c r="H578" s="98">
        <v>946900</v>
      </c>
    </row>
    <row r="579" spans="1:8" ht="126">
      <c r="A579" s="96" t="s">
        <v>416</v>
      </c>
      <c r="B579" s="97" t="s">
        <v>203</v>
      </c>
      <c r="C579" s="97" t="s">
        <v>207</v>
      </c>
      <c r="D579" s="97" t="s">
        <v>78</v>
      </c>
      <c r="E579" s="97" t="s">
        <v>61</v>
      </c>
      <c r="F579" s="98">
        <v>929900</v>
      </c>
      <c r="G579" s="98">
        <v>929900</v>
      </c>
      <c r="H579" s="98">
        <v>929900</v>
      </c>
    </row>
    <row r="580" spans="1:8" ht="47.25">
      <c r="A580" s="96" t="s">
        <v>428</v>
      </c>
      <c r="B580" s="97" t="s">
        <v>203</v>
      </c>
      <c r="C580" s="97" t="s">
        <v>207</v>
      </c>
      <c r="D580" s="97" t="s">
        <v>78</v>
      </c>
      <c r="E580" s="97" t="s">
        <v>74</v>
      </c>
      <c r="F580" s="98">
        <v>929900</v>
      </c>
      <c r="G580" s="98">
        <v>929900</v>
      </c>
      <c r="H580" s="98">
        <v>929900</v>
      </c>
    </row>
    <row r="581" spans="1:8" ht="31.5">
      <c r="A581" s="96" t="s">
        <v>429</v>
      </c>
      <c r="B581" s="97" t="s">
        <v>203</v>
      </c>
      <c r="C581" s="97" t="s">
        <v>207</v>
      </c>
      <c r="D581" s="97" t="s">
        <v>78</v>
      </c>
      <c r="E581" s="97" t="s">
        <v>75</v>
      </c>
      <c r="F581" s="98">
        <v>714300</v>
      </c>
      <c r="G581" s="98">
        <v>714300</v>
      </c>
      <c r="H581" s="98">
        <v>714300</v>
      </c>
    </row>
    <row r="582" spans="1:8" ht="94.5">
      <c r="A582" s="96" t="s">
        <v>431</v>
      </c>
      <c r="B582" s="97" t="s">
        <v>203</v>
      </c>
      <c r="C582" s="97" t="s">
        <v>207</v>
      </c>
      <c r="D582" s="97" t="s">
        <v>78</v>
      </c>
      <c r="E582" s="97" t="s">
        <v>77</v>
      </c>
      <c r="F582" s="98">
        <v>215600</v>
      </c>
      <c r="G582" s="98">
        <v>215600</v>
      </c>
      <c r="H582" s="98">
        <v>215600</v>
      </c>
    </row>
    <row r="583" spans="1:8" ht="47.25">
      <c r="A583" s="96" t="s">
        <v>410</v>
      </c>
      <c r="B583" s="97" t="s">
        <v>203</v>
      </c>
      <c r="C583" s="97" t="s">
        <v>207</v>
      </c>
      <c r="D583" s="97" t="s">
        <v>78</v>
      </c>
      <c r="E583" s="97" t="s">
        <v>55</v>
      </c>
      <c r="F583" s="98">
        <v>17000</v>
      </c>
      <c r="G583" s="98">
        <v>17000</v>
      </c>
      <c r="H583" s="98">
        <v>17000</v>
      </c>
    </row>
    <row r="584" spans="1:8" ht="47.25">
      <c r="A584" s="96" t="s">
        <v>411</v>
      </c>
      <c r="B584" s="97" t="s">
        <v>203</v>
      </c>
      <c r="C584" s="97" t="s">
        <v>207</v>
      </c>
      <c r="D584" s="97" t="s">
        <v>78</v>
      </c>
      <c r="E584" s="97" t="s">
        <v>56</v>
      </c>
      <c r="F584" s="98">
        <v>17000</v>
      </c>
      <c r="G584" s="98">
        <v>17000</v>
      </c>
      <c r="H584" s="98">
        <v>17000</v>
      </c>
    </row>
    <row r="585" spans="1:8" ht="47.25">
      <c r="A585" s="96" t="s">
        <v>412</v>
      </c>
      <c r="B585" s="97" t="s">
        <v>203</v>
      </c>
      <c r="C585" s="97" t="s">
        <v>207</v>
      </c>
      <c r="D585" s="97" t="s">
        <v>78</v>
      </c>
      <c r="E585" s="97" t="s">
        <v>57</v>
      </c>
      <c r="F585" s="98">
        <v>17000</v>
      </c>
      <c r="G585" s="98">
        <v>17000</v>
      </c>
      <c r="H585" s="98">
        <v>17000</v>
      </c>
    </row>
    <row r="586" spans="1:8" ht="78.75">
      <c r="A586" s="96" t="s">
        <v>384</v>
      </c>
      <c r="B586" s="97" t="s">
        <v>203</v>
      </c>
      <c r="C586" s="97" t="s">
        <v>207</v>
      </c>
      <c r="D586" s="97" t="s">
        <v>210</v>
      </c>
      <c r="E586" s="97" t="s">
        <v>8</v>
      </c>
      <c r="F586" s="98">
        <v>957700</v>
      </c>
      <c r="G586" s="98">
        <v>0</v>
      </c>
      <c r="H586" s="98">
        <v>0</v>
      </c>
    </row>
    <row r="587" spans="1:8" ht="47.25">
      <c r="A587" s="96" t="s">
        <v>410</v>
      </c>
      <c r="B587" s="97" t="s">
        <v>203</v>
      </c>
      <c r="C587" s="97" t="s">
        <v>207</v>
      </c>
      <c r="D587" s="97" t="s">
        <v>210</v>
      </c>
      <c r="E587" s="97" t="s">
        <v>55</v>
      </c>
      <c r="F587" s="98">
        <v>957700</v>
      </c>
      <c r="G587" s="98">
        <v>0</v>
      </c>
      <c r="H587" s="98">
        <v>0</v>
      </c>
    </row>
    <row r="588" spans="1:8" ht="47.25">
      <c r="A588" s="96" t="s">
        <v>411</v>
      </c>
      <c r="B588" s="97" t="s">
        <v>203</v>
      </c>
      <c r="C588" s="97" t="s">
        <v>207</v>
      </c>
      <c r="D588" s="97" t="s">
        <v>210</v>
      </c>
      <c r="E588" s="97" t="s">
        <v>56</v>
      </c>
      <c r="F588" s="98">
        <v>957700</v>
      </c>
      <c r="G588" s="98">
        <v>0</v>
      </c>
      <c r="H588" s="98">
        <v>0</v>
      </c>
    </row>
    <row r="589" spans="1:8" ht="47.25">
      <c r="A589" s="96" t="s">
        <v>412</v>
      </c>
      <c r="B589" s="97" t="s">
        <v>203</v>
      </c>
      <c r="C589" s="97" t="s">
        <v>207</v>
      </c>
      <c r="D589" s="97" t="s">
        <v>210</v>
      </c>
      <c r="E589" s="97" t="s">
        <v>57</v>
      </c>
      <c r="F589" s="98">
        <v>107930</v>
      </c>
      <c r="G589" s="98">
        <v>0</v>
      </c>
      <c r="H589" s="98">
        <v>0</v>
      </c>
    </row>
    <row r="590" spans="1:8">
      <c r="A590" s="96" t="s">
        <v>861</v>
      </c>
      <c r="B590" s="97" t="s">
        <v>203</v>
      </c>
      <c r="C590" s="97" t="s">
        <v>207</v>
      </c>
      <c r="D590" s="97" t="s">
        <v>210</v>
      </c>
      <c r="E590" s="97" t="s">
        <v>809</v>
      </c>
      <c r="F590" s="98">
        <v>849770</v>
      </c>
      <c r="G590" s="98">
        <v>0</v>
      </c>
      <c r="H590" s="98">
        <v>0</v>
      </c>
    </row>
    <row r="591" spans="1:8" ht="47.25">
      <c r="A591" s="96" t="s">
        <v>385</v>
      </c>
      <c r="B591" s="97" t="s">
        <v>203</v>
      </c>
      <c r="C591" s="97" t="s">
        <v>207</v>
      </c>
      <c r="D591" s="97" t="s">
        <v>211</v>
      </c>
      <c r="E591" s="97" t="s">
        <v>8</v>
      </c>
      <c r="F591" s="98">
        <v>273500</v>
      </c>
      <c r="G591" s="98">
        <v>0</v>
      </c>
      <c r="H591" s="98">
        <v>0</v>
      </c>
    </row>
    <row r="592" spans="1:8" ht="47.25">
      <c r="A592" s="96" t="s">
        <v>410</v>
      </c>
      <c r="B592" s="97" t="s">
        <v>203</v>
      </c>
      <c r="C592" s="97" t="s">
        <v>207</v>
      </c>
      <c r="D592" s="97" t="s">
        <v>211</v>
      </c>
      <c r="E592" s="97" t="s">
        <v>55</v>
      </c>
      <c r="F592" s="98">
        <v>273500</v>
      </c>
      <c r="G592" s="98">
        <v>0</v>
      </c>
      <c r="H592" s="98">
        <v>0</v>
      </c>
    </row>
    <row r="593" spans="1:8" ht="47.25">
      <c r="A593" s="96" t="s">
        <v>411</v>
      </c>
      <c r="B593" s="97" t="s">
        <v>203</v>
      </c>
      <c r="C593" s="97" t="s">
        <v>207</v>
      </c>
      <c r="D593" s="97" t="s">
        <v>211</v>
      </c>
      <c r="E593" s="97" t="s">
        <v>56</v>
      </c>
      <c r="F593" s="98">
        <v>273500</v>
      </c>
      <c r="G593" s="98">
        <v>0</v>
      </c>
      <c r="H593" s="98">
        <v>0</v>
      </c>
    </row>
    <row r="594" spans="1:8" ht="47.25">
      <c r="A594" s="96" t="s">
        <v>412</v>
      </c>
      <c r="B594" s="97" t="s">
        <v>203</v>
      </c>
      <c r="C594" s="97" t="s">
        <v>207</v>
      </c>
      <c r="D594" s="97" t="s">
        <v>211</v>
      </c>
      <c r="E594" s="97" t="s">
        <v>57</v>
      </c>
      <c r="F594" s="98">
        <v>30820</v>
      </c>
      <c r="G594" s="98">
        <v>0</v>
      </c>
      <c r="H594" s="98">
        <v>0</v>
      </c>
    </row>
    <row r="595" spans="1:8">
      <c r="A595" s="96" t="s">
        <v>861</v>
      </c>
      <c r="B595" s="97" t="s">
        <v>203</v>
      </c>
      <c r="C595" s="97" t="s">
        <v>207</v>
      </c>
      <c r="D595" s="97" t="s">
        <v>211</v>
      </c>
      <c r="E595" s="97" t="s">
        <v>809</v>
      </c>
      <c r="F595" s="98">
        <v>242680</v>
      </c>
      <c r="G595" s="98">
        <v>0</v>
      </c>
      <c r="H595" s="98">
        <v>0</v>
      </c>
    </row>
    <row r="596" spans="1:8">
      <c r="A596" s="92" t="s">
        <v>549</v>
      </c>
      <c r="B596" s="93" t="s">
        <v>203</v>
      </c>
      <c r="C596" s="93" t="s">
        <v>212</v>
      </c>
      <c r="D596" s="93" t="s">
        <v>7</v>
      </c>
      <c r="E596" s="93" t="s">
        <v>8</v>
      </c>
      <c r="F596" s="94">
        <v>42200</v>
      </c>
      <c r="G596" s="94">
        <v>257700</v>
      </c>
      <c r="H596" s="94">
        <v>16900</v>
      </c>
    </row>
    <row r="597" spans="1:8" ht="47.25">
      <c r="A597" s="96" t="s">
        <v>425</v>
      </c>
      <c r="B597" s="97" t="s">
        <v>203</v>
      </c>
      <c r="C597" s="97" t="s">
        <v>212</v>
      </c>
      <c r="D597" s="97" t="s">
        <v>71</v>
      </c>
      <c r="E597" s="97" t="s">
        <v>8</v>
      </c>
      <c r="F597" s="98">
        <v>42200</v>
      </c>
      <c r="G597" s="98">
        <v>257700</v>
      </c>
      <c r="H597" s="98">
        <v>16900</v>
      </c>
    </row>
    <row r="598" spans="1:8" ht="63">
      <c r="A598" s="96" t="s">
        <v>551</v>
      </c>
      <c r="B598" s="97" t="s">
        <v>203</v>
      </c>
      <c r="C598" s="97" t="s">
        <v>212</v>
      </c>
      <c r="D598" s="97" t="s">
        <v>818</v>
      </c>
      <c r="E598" s="97" t="s">
        <v>8</v>
      </c>
      <c r="F598" s="98">
        <v>42200</v>
      </c>
      <c r="G598" s="98">
        <v>257700</v>
      </c>
      <c r="H598" s="98">
        <v>16900</v>
      </c>
    </row>
    <row r="599" spans="1:8" ht="47.25">
      <c r="A599" s="96" t="s">
        <v>410</v>
      </c>
      <c r="B599" s="97" t="s">
        <v>203</v>
      </c>
      <c r="C599" s="97" t="s">
        <v>212</v>
      </c>
      <c r="D599" s="97" t="s">
        <v>818</v>
      </c>
      <c r="E599" s="97" t="s">
        <v>55</v>
      </c>
      <c r="F599" s="98">
        <v>42200</v>
      </c>
      <c r="G599" s="98">
        <v>257700</v>
      </c>
      <c r="H599" s="98">
        <v>16900</v>
      </c>
    </row>
    <row r="600" spans="1:8" ht="47.25">
      <c r="A600" s="96" t="s">
        <v>411</v>
      </c>
      <c r="B600" s="97" t="s">
        <v>203</v>
      </c>
      <c r="C600" s="97" t="s">
        <v>212</v>
      </c>
      <c r="D600" s="97" t="s">
        <v>818</v>
      </c>
      <c r="E600" s="97" t="s">
        <v>56</v>
      </c>
      <c r="F600" s="98">
        <v>42200</v>
      </c>
      <c r="G600" s="98">
        <v>257700</v>
      </c>
      <c r="H600" s="98">
        <v>16900</v>
      </c>
    </row>
    <row r="601" spans="1:8" ht="47.25">
      <c r="A601" s="96" t="s">
        <v>412</v>
      </c>
      <c r="B601" s="97" t="s">
        <v>203</v>
      </c>
      <c r="C601" s="97" t="s">
        <v>212</v>
      </c>
      <c r="D601" s="97" t="s">
        <v>818</v>
      </c>
      <c r="E601" s="97" t="s">
        <v>57</v>
      </c>
      <c r="F601" s="98">
        <v>42200</v>
      </c>
      <c r="G601" s="98">
        <v>257700</v>
      </c>
      <c r="H601" s="98">
        <v>16900</v>
      </c>
    </row>
    <row r="602" spans="1:8" ht="20.25" customHeight="1">
      <c r="A602" s="92" t="s">
        <v>552</v>
      </c>
      <c r="B602" s="93" t="s">
        <v>203</v>
      </c>
      <c r="C602" s="93" t="s">
        <v>215</v>
      </c>
      <c r="D602" s="93" t="s">
        <v>7</v>
      </c>
      <c r="E602" s="93" t="s">
        <v>8</v>
      </c>
      <c r="F602" s="94">
        <v>300000</v>
      </c>
      <c r="G602" s="94">
        <v>500000</v>
      </c>
      <c r="H602" s="94">
        <v>500000</v>
      </c>
    </row>
    <row r="603" spans="1:8" ht="47.25">
      <c r="A603" s="96" t="s">
        <v>425</v>
      </c>
      <c r="B603" s="97" t="s">
        <v>203</v>
      </c>
      <c r="C603" s="97" t="s">
        <v>215</v>
      </c>
      <c r="D603" s="97" t="s">
        <v>71</v>
      </c>
      <c r="E603" s="97" t="s">
        <v>8</v>
      </c>
      <c r="F603" s="98">
        <v>300000</v>
      </c>
      <c r="G603" s="98">
        <v>500000</v>
      </c>
      <c r="H603" s="98">
        <v>500000</v>
      </c>
    </row>
    <row r="604" spans="1:8">
      <c r="A604" s="96" t="s">
        <v>520</v>
      </c>
      <c r="B604" s="97" t="s">
        <v>203</v>
      </c>
      <c r="C604" s="97" t="s">
        <v>215</v>
      </c>
      <c r="D604" s="97" t="s">
        <v>180</v>
      </c>
      <c r="E604" s="97" t="s">
        <v>8</v>
      </c>
      <c r="F604" s="98">
        <v>300000</v>
      </c>
      <c r="G604" s="98">
        <v>500000</v>
      </c>
      <c r="H604" s="98">
        <v>500000</v>
      </c>
    </row>
    <row r="605" spans="1:8" ht="31.5">
      <c r="A605" s="96" t="s">
        <v>553</v>
      </c>
      <c r="B605" s="97" t="s">
        <v>203</v>
      </c>
      <c r="C605" s="97" t="s">
        <v>215</v>
      </c>
      <c r="D605" s="97" t="s">
        <v>216</v>
      </c>
      <c r="E605" s="97" t="s">
        <v>8</v>
      </c>
      <c r="F605" s="98">
        <v>300000</v>
      </c>
      <c r="G605" s="98">
        <v>500000</v>
      </c>
      <c r="H605" s="98">
        <v>500000</v>
      </c>
    </row>
    <row r="606" spans="1:8">
      <c r="A606" s="96" t="s">
        <v>420</v>
      </c>
      <c r="B606" s="97" t="s">
        <v>203</v>
      </c>
      <c r="C606" s="97" t="s">
        <v>215</v>
      </c>
      <c r="D606" s="97" t="s">
        <v>216</v>
      </c>
      <c r="E606" s="97" t="s">
        <v>65</v>
      </c>
      <c r="F606" s="98">
        <v>300000</v>
      </c>
      <c r="G606" s="98">
        <v>500000</v>
      </c>
      <c r="H606" s="98">
        <v>500000</v>
      </c>
    </row>
    <row r="607" spans="1:8">
      <c r="A607" s="96" t="s">
        <v>522</v>
      </c>
      <c r="B607" s="97" t="s">
        <v>203</v>
      </c>
      <c r="C607" s="97" t="s">
        <v>215</v>
      </c>
      <c r="D607" s="97" t="s">
        <v>216</v>
      </c>
      <c r="E607" s="97" t="s">
        <v>182</v>
      </c>
      <c r="F607" s="98">
        <v>300000</v>
      </c>
      <c r="G607" s="98">
        <v>500000</v>
      </c>
      <c r="H607" s="98">
        <v>500000</v>
      </c>
    </row>
    <row r="608" spans="1:8" ht="31.5">
      <c r="A608" s="92" t="s">
        <v>515</v>
      </c>
      <c r="B608" s="93" t="s">
        <v>203</v>
      </c>
      <c r="C608" s="93" t="s">
        <v>174</v>
      </c>
      <c r="D608" s="93" t="s">
        <v>7</v>
      </c>
      <c r="E608" s="93" t="s">
        <v>8</v>
      </c>
      <c r="F608" s="94">
        <v>9654600</v>
      </c>
      <c r="G608" s="94">
        <v>8743100</v>
      </c>
      <c r="H608" s="94">
        <v>8683400</v>
      </c>
    </row>
    <row r="609" spans="1:8" ht="94.5">
      <c r="A609" s="96" t="s">
        <v>870</v>
      </c>
      <c r="B609" s="97" t="s">
        <v>203</v>
      </c>
      <c r="C609" s="97" t="s">
        <v>174</v>
      </c>
      <c r="D609" s="97" t="s">
        <v>217</v>
      </c>
      <c r="E609" s="97" t="s">
        <v>8</v>
      </c>
      <c r="F609" s="98">
        <v>90000</v>
      </c>
      <c r="G609" s="98">
        <v>90000</v>
      </c>
      <c r="H609" s="98">
        <v>90000</v>
      </c>
    </row>
    <row r="610" spans="1:8" ht="47.25">
      <c r="A610" s="96" t="s">
        <v>555</v>
      </c>
      <c r="B610" s="97" t="s">
        <v>203</v>
      </c>
      <c r="C610" s="97" t="s">
        <v>174</v>
      </c>
      <c r="D610" s="97" t="s">
        <v>218</v>
      </c>
      <c r="E610" s="97" t="s">
        <v>8</v>
      </c>
      <c r="F610" s="98">
        <v>70000</v>
      </c>
      <c r="G610" s="98">
        <v>70000</v>
      </c>
      <c r="H610" s="98">
        <v>70000</v>
      </c>
    </row>
    <row r="611" spans="1:8" ht="63">
      <c r="A611" s="96" t="s">
        <v>858</v>
      </c>
      <c r="B611" s="97" t="s">
        <v>203</v>
      </c>
      <c r="C611" s="97" t="s">
        <v>174</v>
      </c>
      <c r="D611" s="97" t="s">
        <v>819</v>
      </c>
      <c r="E611" s="97" t="s">
        <v>8</v>
      </c>
      <c r="F611" s="98">
        <v>70000</v>
      </c>
      <c r="G611" s="98">
        <v>70000</v>
      </c>
      <c r="H611" s="98">
        <v>70000</v>
      </c>
    </row>
    <row r="612" spans="1:8" ht="47.25">
      <c r="A612" s="96" t="s">
        <v>410</v>
      </c>
      <c r="B612" s="97" t="s">
        <v>203</v>
      </c>
      <c r="C612" s="97" t="s">
        <v>174</v>
      </c>
      <c r="D612" s="97" t="s">
        <v>819</v>
      </c>
      <c r="E612" s="97" t="s">
        <v>55</v>
      </c>
      <c r="F612" s="98">
        <v>70000</v>
      </c>
      <c r="G612" s="98">
        <v>70000</v>
      </c>
      <c r="H612" s="98">
        <v>70000</v>
      </c>
    </row>
    <row r="613" spans="1:8" ht="47.25">
      <c r="A613" s="96" t="s">
        <v>411</v>
      </c>
      <c r="B613" s="97" t="s">
        <v>203</v>
      </c>
      <c r="C613" s="97" t="s">
        <v>174</v>
      </c>
      <c r="D613" s="97" t="s">
        <v>819</v>
      </c>
      <c r="E613" s="97" t="s">
        <v>56</v>
      </c>
      <c r="F613" s="98">
        <v>70000</v>
      </c>
      <c r="G613" s="98">
        <v>70000</v>
      </c>
      <c r="H613" s="98">
        <v>70000</v>
      </c>
    </row>
    <row r="614" spans="1:8" ht="47.25">
      <c r="A614" s="96" t="s">
        <v>412</v>
      </c>
      <c r="B614" s="97" t="s">
        <v>203</v>
      </c>
      <c r="C614" s="97" t="s">
        <v>174</v>
      </c>
      <c r="D614" s="97" t="s">
        <v>819</v>
      </c>
      <c r="E614" s="97" t="s">
        <v>57</v>
      </c>
      <c r="F614" s="98">
        <v>70000</v>
      </c>
      <c r="G614" s="98">
        <v>70000</v>
      </c>
      <c r="H614" s="98">
        <v>70000</v>
      </c>
    </row>
    <row r="615" spans="1:8" ht="47.25">
      <c r="A615" s="96" t="s">
        <v>557</v>
      </c>
      <c r="B615" s="97" t="s">
        <v>203</v>
      </c>
      <c r="C615" s="97" t="s">
        <v>174</v>
      </c>
      <c r="D615" s="97" t="s">
        <v>220</v>
      </c>
      <c r="E615" s="97" t="s">
        <v>8</v>
      </c>
      <c r="F615" s="98">
        <v>10000</v>
      </c>
      <c r="G615" s="98">
        <v>10000</v>
      </c>
      <c r="H615" s="98">
        <v>10000</v>
      </c>
    </row>
    <row r="616" spans="1:8" ht="63">
      <c r="A616" s="96" t="s">
        <v>858</v>
      </c>
      <c r="B616" s="97" t="s">
        <v>203</v>
      </c>
      <c r="C616" s="97" t="s">
        <v>174</v>
      </c>
      <c r="D616" s="97" t="s">
        <v>820</v>
      </c>
      <c r="E616" s="97" t="s">
        <v>8</v>
      </c>
      <c r="F616" s="98">
        <v>10000</v>
      </c>
      <c r="G616" s="98">
        <v>10000</v>
      </c>
      <c r="H616" s="98">
        <v>10000</v>
      </c>
    </row>
    <row r="617" spans="1:8" ht="47.25">
      <c r="A617" s="96" t="s">
        <v>410</v>
      </c>
      <c r="B617" s="97" t="s">
        <v>203</v>
      </c>
      <c r="C617" s="97" t="s">
        <v>174</v>
      </c>
      <c r="D617" s="97" t="s">
        <v>820</v>
      </c>
      <c r="E617" s="97" t="s">
        <v>55</v>
      </c>
      <c r="F617" s="98">
        <v>10000</v>
      </c>
      <c r="G617" s="98">
        <v>10000</v>
      </c>
      <c r="H617" s="98">
        <v>10000</v>
      </c>
    </row>
    <row r="618" spans="1:8" ht="47.25">
      <c r="A618" s="96" t="s">
        <v>411</v>
      </c>
      <c r="B618" s="97" t="s">
        <v>203</v>
      </c>
      <c r="C618" s="97" t="s">
        <v>174</v>
      </c>
      <c r="D618" s="97" t="s">
        <v>820</v>
      </c>
      <c r="E618" s="97" t="s">
        <v>56</v>
      </c>
      <c r="F618" s="98">
        <v>10000</v>
      </c>
      <c r="G618" s="98">
        <v>10000</v>
      </c>
      <c r="H618" s="98">
        <v>10000</v>
      </c>
    </row>
    <row r="619" spans="1:8" ht="47.25">
      <c r="A619" s="96" t="s">
        <v>412</v>
      </c>
      <c r="B619" s="97" t="s">
        <v>203</v>
      </c>
      <c r="C619" s="97" t="s">
        <v>174</v>
      </c>
      <c r="D619" s="97" t="s">
        <v>820</v>
      </c>
      <c r="E619" s="97" t="s">
        <v>57</v>
      </c>
      <c r="F619" s="98">
        <v>10000</v>
      </c>
      <c r="G619" s="98">
        <v>10000</v>
      </c>
      <c r="H619" s="98">
        <v>10000</v>
      </c>
    </row>
    <row r="620" spans="1:8" ht="47.25">
      <c r="A620" s="96" t="s">
        <v>558</v>
      </c>
      <c r="B620" s="97" t="s">
        <v>203</v>
      </c>
      <c r="C620" s="97" t="s">
        <v>174</v>
      </c>
      <c r="D620" s="97" t="s">
        <v>222</v>
      </c>
      <c r="E620" s="97" t="s">
        <v>8</v>
      </c>
      <c r="F620" s="98">
        <v>3000</v>
      </c>
      <c r="G620" s="98">
        <v>3000</v>
      </c>
      <c r="H620" s="98">
        <v>3000</v>
      </c>
    </row>
    <row r="621" spans="1:8" ht="63">
      <c r="A621" s="96" t="s">
        <v>858</v>
      </c>
      <c r="B621" s="97" t="s">
        <v>203</v>
      </c>
      <c r="C621" s="97" t="s">
        <v>174</v>
      </c>
      <c r="D621" s="97" t="s">
        <v>821</v>
      </c>
      <c r="E621" s="97" t="s">
        <v>8</v>
      </c>
      <c r="F621" s="98">
        <v>3000</v>
      </c>
      <c r="G621" s="98">
        <v>3000</v>
      </c>
      <c r="H621" s="98">
        <v>3000</v>
      </c>
    </row>
    <row r="622" spans="1:8" ht="47.25">
      <c r="A622" s="96" t="s">
        <v>410</v>
      </c>
      <c r="B622" s="97" t="s">
        <v>203</v>
      </c>
      <c r="C622" s="97" t="s">
        <v>174</v>
      </c>
      <c r="D622" s="97" t="s">
        <v>821</v>
      </c>
      <c r="E622" s="97" t="s">
        <v>55</v>
      </c>
      <c r="F622" s="98">
        <v>3000</v>
      </c>
      <c r="G622" s="98">
        <v>3000</v>
      </c>
      <c r="H622" s="98">
        <v>3000</v>
      </c>
    </row>
    <row r="623" spans="1:8" ht="47.25">
      <c r="A623" s="96" t="s">
        <v>411</v>
      </c>
      <c r="B623" s="97" t="s">
        <v>203</v>
      </c>
      <c r="C623" s="97" t="s">
        <v>174</v>
      </c>
      <c r="D623" s="97" t="s">
        <v>821</v>
      </c>
      <c r="E623" s="97" t="s">
        <v>56</v>
      </c>
      <c r="F623" s="98">
        <v>3000</v>
      </c>
      <c r="G623" s="98">
        <v>3000</v>
      </c>
      <c r="H623" s="98">
        <v>3000</v>
      </c>
    </row>
    <row r="624" spans="1:8" ht="47.25">
      <c r="A624" s="96" t="s">
        <v>412</v>
      </c>
      <c r="B624" s="97" t="s">
        <v>203</v>
      </c>
      <c r="C624" s="97" t="s">
        <v>174</v>
      </c>
      <c r="D624" s="97" t="s">
        <v>821</v>
      </c>
      <c r="E624" s="97" t="s">
        <v>57</v>
      </c>
      <c r="F624" s="98">
        <v>3000</v>
      </c>
      <c r="G624" s="98">
        <v>3000</v>
      </c>
      <c r="H624" s="98">
        <v>3000</v>
      </c>
    </row>
    <row r="625" spans="1:8" ht="63">
      <c r="A625" s="96" t="s">
        <v>559</v>
      </c>
      <c r="B625" s="97" t="s">
        <v>203</v>
      </c>
      <c r="C625" s="97" t="s">
        <v>174</v>
      </c>
      <c r="D625" s="97" t="s">
        <v>224</v>
      </c>
      <c r="E625" s="97" t="s">
        <v>8</v>
      </c>
      <c r="F625" s="98">
        <v>7000</v>
      </c>
      <c r="G625" s="98">
        <v>7000</v>
      </c>
      <c r="H625" s="98">
        <v>7000</v>
      </c>
    </row>
    <row r="626" spans="1:8" ht="63">
      <c r="A626" s="96" t="s">
        <v>858</v>
      </c>
      <c r="B626" s="97" t="s">
        <v>203</v>
      </c>
      <c r="C626" s="97" t="s">
        <v>174</v>
      </c>
      <c r="D626" s="97" t="s">
        <v>822</v>
      </c>
      <c r="E626" s="97" t="s">
        <v>8</v>
      </c>
      <c r="F626" s="98">
        <v>7000</v>
      </c>
      <c r="G626" s="98">
        <v>7000</v>
      </c>
      <c r="H626" s="98">
        <v>7000</v>
      </c>
    </row>
    <row r="627" spans="1:8" ht="47.25">
      <c r="A627" s="96" t="s">
        <v>410</v>
      </c>
      <c r="B627" s="97" t="s">
        <v>203</v>
      </c>
      <c r="C627" s="97" t="s">
        <v>174</v>
      </c>
      <c r="D627" s="97" t="s">
        <v>822</v>
      </c>
      <c r="E627" s="97" t="s">
        <v>55</v>
      </c>
      <c r="F627" s="98">
        <v>7000</v>
      </c>
      <c r="G627" s="98">
        <v>7000</v>
      </c>
      <c r="H627" s="98">
        <v>7000</v>
      </c>
    </row>
    <row r="628" spans="1:8" ht="47.25">
      <c r="A628" s="96" t="s">
        <v>411</v>
      </c>
      <c r="B628" s="97" t="s">
        <v>203</v>
      </c>
      <c r="C628" s="97" t="s">
        <v>174</v>
      </c>
      <c r="D628" s="97" t="s">
        <v>822</v>
      </c>
      <c r="E628" s="97" t="s">
        <v>56</v>
      </c>
      <c r="F628" s="98">
        <v>7000</v>
      </c>
      <c r="G628" s="98">
        <v>7000</v>
      </c>
      <c r="H628" s="98">
        <v>7000</v>
      </c>
    </row>
    <row r="629" spans="1:8" ht="47.25">
      <c r="A629" s="96" t="s">
        <v>412</v>
      </c>
      <c r="B629" s="97" t="s">
        <v>203</v>
      </c>
      <c r="C629" s="97" t="s">
        <v>174</v>
      </c>
      <c r="D629" s="97" t="s">
        <v>822</v>
      </c>
      <c r="E629" s="97" t="s">
        <v>57</v>
      </c>
      <c r="F629" s="98">
        <v>7000</v>
      </c>
      <c r="G629" s="98">
        <v>7000</v>
      </c>
      <c r="H629" s="98">
        <v>7000</v>
      </c>
    </row>
    <row r="630" spans="1:8" ht="78.75">
      <c r="A630" s="96" t="s">
        <v>871</v>
      </c>
      <c r="B630" s="97" t="s">
        <v>203</v>
      </c>
      <c r="C630" s="97" t="s">
        <v>174</v>
      </c>
      <c r="D630" s="97" t="s">
        <v>226</v>
      </c>
      <c r="E630" s="97" t="s">
        <v>8</v>
      </c>
      <c r="F630" s="98">
        <v>2334800</v>
      </c>
      <c r="G630" s="98">
        <v>1016200</v>
      </c>
      <c r="H630" s="98">
        <v>1016200</v>
      </c>
    </row>
    <row r="631" spans="1:8" ht="47.25">
      <c r="A631" s="96" t="s">
        <v>561</v>
      </c>
      <c r="B631" s="97" t="s">
        <v>203</v>
      </c>
      <c r="C631" s="97" t="s">
        <v>174</v>
      </c>
      <c r="D631" s="97" t="s">
        <v>227</v>
      </c>
      <c r="E631" s="97" t="s">
        <v>8</v>
      </c>
      <c r="F631" s="98">
        <v>30000</v>
      </c>
      <c r="G631" s="98">
        <v>35000</v>
      </c>
      <c r="H631" s="98">
        <v>35000</v>
      </c>
    </row>
    <row r="632" spans="1:8" ht="63">
      <c r="A632" s="96" t="s">
        <v>858</v>
      </c>
      <c r="B632" s="97" t="s">
        <v>203</v>
      </c>
      <c r="C632" s="97" t="s">
        <v>174</v>
      </c>
      <c r="D632" s="97" t="s">
        <v>823</v>
      </c>
      <c r="E632" s="97" t="s">
        <v>8</v>
      </c>
      <c r="F632" s="98">
        <v>30000</v>
      </c>
      <c r="G632" s="98">
        <v>35000</v>
      </c>
      <c r="H632" s="98">
        <v>35000</v>
      </c>
    </row>
    <row r="633" spans="1:8" ht="47.25">
      <c r="A633" s="96" t="s">
        <v>410</v>
      </c>
      <c r="B633" s="97" t="s">
        <v>203</v>
      </c>
      <c r="C633" s="97" t="s">
        <v>174</v>
      </c>
      <c r="D633" s="97" t="s">
        <v>823</v>
      </c>
      <c r="E633" s="97" t="s">
        <v>55</v>
      </c>
      <c r="F633" s="98">
        <v>30000</v>
      </c>
      <c r="G633" s="98">
        <v>35000</v>
      </c>
      <c r="H633" s="98">
        <v>35000</v>
      </c>
    </row>
    <row r="634" spans="1:8" ht="47.25">
      <c r="A634" s="96" t="s">
        <v>411</v>
      </c>
      <c r="B634" s="97" t="s">
        <v>203</v>
      </c>
      <c r="C634" s="97" t="s">
        <v>174</v>
      </c>
      <c r="D634" s="97" t="s">
        <v>823</v>
      </c>
      <c r="E634" s="97" t="s">
        <v>56</v>
      </c>
      <c r="F634" s="98">
        <v>30000</v>
      </c>
      <c r="G634" s="98">
        <v>35000</v>
      </c>
      <c r="H634" s="98">
        <v>35000</v>
      </c>
    </row>
    <row r="635" spans="1:8" ht="47.25">
      <c r="A635" s="96" t="s">
        <v>412</v>
      </c>
      <c r="B635" s="97" t="s">
        <v>203</v>
      </c>
      <c r="C635" s="97" t="s">
        <v>174</v>
      </c>
      <c r="D635" s="97" t="s">
        <v>823</v>
      </c>
      <c r="E635" s="97" t="s">
        <v>57</v>
      </c>
      <c r="F635" s="98">
        <v>30000</v>
      </c>
      <c r="G635" s="98">
        <v>35000</v>
      </c>
      <c r="H635" s="98">
        <v>35000</v>
      </c>
    </row>
    <row r="636" spans="1:8" ht="63">
      <c r="A636" s="96" t="s">
        <v>563</v>
      </c>
      <c r="B636" s="97" t="s">
        <v>203</v>
      </c>
      <c r="C636" s="97" t="s">
        <v>174</v>
      </c>
      <c r="D636" s="97" t="s">
        <v>229</v>
      </c>
      <c r="E636" s="97" t="s">
        <v>8</v>
      </c>
      <c r="F636" s="98">
        <v>50000</v>
      </c>
      <c r="G636" s="98">
        <v>50000</v>
      </c>
      <c r="H636" s="98">
        <v>50000</v>
      </c>
    </row>
    <row r="637" spans="1:8" ht="63">
      <c r="A637" s="96" t="s">
        <v>858</v>
      </c>
      <c r="B637" s="97" t="s">
        <v>203</v>
      </c>
      <c r="C637" s="97" t="s">
        <v>174</v>
      </c>
      <c r="D637" s="97" t="s">
        <v>824</v>
      </c>
      <c r="E637" s="97" t="s">
        <v>8</v>
      </c>
      <c r="F637" s="98">
        <v>50000</v>
      </c>
      <c r="G637" s="98">
        <v>50000</v>
      </c>
      <c r="H637" s="98">
        <v>50000</v>
      </c>
    </row>
    <row r="638" spans="1:8" ht="47.25">
      <c r="A638" s="96" t="s">
        <v>410</v>
      </c>
      <c r="B638" s="97" t="s">
        <v>203</v>
      </c>
      <c r="C638" s="97" t="s">
        <v>174</v>
      </c>
      <c r="D638" s="97" t="s">
        <v>824</v>
      </c>
      <c r="E638" s="97" t="s">
        <v>55</v>
      </c>
      <c r="F638" s="98">
        <v>50000</v>
      </c>
      <c r="G638" s="98">
        <v>50000</v>
      </c>
      <c r="H638" s="98">
        <v>50000</v>
      </c>
    </row>
    <row r="639" spans="1:8" ht="47.25">
      <c r="A639" s="96" t="s">
        <v>411</v>
      </c>
      <c r="B639" s="97" t="s">
        <v>203</v>
      </c>
      <c r="C639" s="97" t="s">
        <v>174</v>
      </c>
      <c r="D639" s="97" t="s">
        <v>824</v>
      </c>
      <c r="E639" s="97" t="s">
        <v>56</v>
      </c>
      <c r="F639" s="98">
        <v>50000</v>
      </c>
      <c r="G639" s="98">
        <v>50000</v>
      </c>
      <c r="H639" s="98">
        <v>50000</v>
      </c>
    </row>
    <row r="640" spans="1:8" ht="47.25">
      <c r="A640" s="96" t="s">
        <v>412</v>
      </c>
      <c r="B640" s="97" t="s">
        <v>203</v>
      </c>
      <c r="C640" s="97" t="s">
        <v>174</v>
      </c>
      <c r="D640" s="97" t="s">
        <v>824</v>
      </c>
      <c r="E640" s="97" t="s">
        <v>57</v>
      </c>
      <c r="F640" s="98">
        <v>50000</v>
      </c>
      <c r="G640" s="98">
        <v>50000</v>
      </c>
      <c r="H640" s="98">
        <v>50000</v>
      </c>
    </row>
    <row r="641" spans="1:8" ht="47.25">
      <c r="A641" s="96" t="s">
        <v>564</v>
      </c>
      <c r="B641" s="97" t="s">
        <v>203</v>
      </c>
      <c r="C641" s="97" t="s">
        <v>174</v>
      </c>
      <c r="D641" s="97" t="s">
        <v>231</v>
      </c>
      <c r="E641" s="97" t="s">
        <v>8</v>
      </c>
      <c r="F641" s="98">
        <v>2254800</v>
      </c>
      <c r="G641" s="98">
        <v>931200</v>
      </c>
      <c r="H641" s="98">
        <v>931200</v>
      </c>
    </row>
    <row r="642" spans="1:8" ht="31.5">
      <c r="A642" s="96" t="s">
        <v>872</v>
      </c>
      <c r="B642" s="97" t="s">
        <v>203</v>
      </c>
      <c r="C642" s="97" t="s">
        <v>174</v>
      </c>
      <c r="D642" s="97" t="s">
        <v>825</v>
      </c>
      <c r="E642" s="97" t="s">
        <v>8</v>
      </c>
      <c r="F642" s="98">
        <v>754000</v>
      </c>
      <c r="G642" s="98">
        <v>0</v>
      </c>
      <c r="H642" s="98">
        <v>0</v>
      </c>
    </row>
    <row r="643" spans="1:8">
      <c r="A643" s="96" t="s">
        <v>420</v>
      </c>
      <c r="B643" s="97" t="s">
        <v>203</v>
      </c>
      <c r="C643" s="97" t="s">
        <v>174</v>
      </c>
      <c r="D643" s="97" t="s">
        <v>825</v>
      </c>
      <c r="E643" s="97" t="s">
        <v>65</v>
      </c>
      <c r="F643" s="98">
        <v>754000</v>
      </c>
      <c r="G643" s="98">
        <v>0</v>
      </c>
      <c r="H643" s="98">
        <v>0</v>
      </c>
    </row>
    <row r="644" spans="1:8">
      <c r="A644" s="96" t="s">
        <v>547</v>
      </c>
      <c r="B644" s="97" t="s">
        <v>203</v>
      </c>
      <c r="C644" s="97" t="s">
        <v>174</v>
      </c>
      <c r="D644" s="97" t="s">
        <v>825</v>
      </c>
      <c r="E644" s="97" t="s">
        <v>208</v>
      </c>
      <c r="F644" s="98">
        <v>680000</v>
      </c>
      <c r="G644" s="98">
        <v>0</v>
      </c>
      <c r="H644" s="98">
        <v>0</v>
      </c>
    </row>
    <row r="645" spans="1:8" ht="173.25">
      <c r="A645" s="96" t="s">
        <v>548</v>
      </c>
      <c r="B645" s="97" t="s">
        <v>203</v>
      </c>
      <c r="C645" s="97" t="s">
        <v>174</v>
      </c>
      <c r="D645" s="97" t="s">
        <v>825</v>
      </c>
      <c r="E645" s="97" t="s">
        <v>209</v>
      </c>
      <c r="F645" s="98">
        <v>680000</v>
      </c>
      <c r="G645" s="98">
        <v>0</v>
      </c>
      <c r="H645" s="98">
        <v>0</v>
      </c>
    </row>
    <row r="646" spans="1:8" ht="31.5">
      <c r="A646" s="96" t="s">
        <v>421</v>
      </c>
      <c r="B646" s="97" t="s">
        <v>203</v>
      </c>
      <c r="C646" s="97" t="s">
        <v>174</v>
      </c>
      <c r="D646" s="97" t="s">
        <v>825</v>
      </c>
      <c r="E646" s="97" t="s">
        <v>66</v>
      </c>
      <c r="F646" s="98">
        <v>74000</v>
      </c>
      <c r="G646" s="98">
        <v>0</v>
      </c>
      <c r="H646" s="98">
        <v>0</v>
      </c>
    </row>
    <row r="647" spans="1:8">
      <c r="A647" s="96" t="s">
        <v>422</v>
      </c>
      <c r="B647" s="97" t="s">
        <v>203</v>
      </c>
      <c r="C647" s="97" t="s">
        <v>174</v>
      </c>
      <c r="D647" s="97" t="s">
        <v>825</v>
      </c>
      <c r="E647" s="97" t="s">
        <v>67</v>
      </c>
      <c r="F647" s="98">
        <v>74000</v>
      </c>
      <c r="G647" s="98">
        <v>0</v>
      </c>
      <c r="H647" s="98">
        <v>0</v>
      </c>
    </row>
    <row r="648" spans="1:8" ht="47.25">
      <c r="A648" s="96" t="s">
        <v>873</v>
      </c>
      <c r="B648" s="97" t="s">
        <v>203</v>
      </c>
      <c r="C648" s="97" t="s">
        <v>174</v>
      </c>
      <c r="D648" s="97" t="s">
        <v>826</v>
      </c>
      <c r="E648" s="97" t="s">
        <v>8</v>
      </c>
      <c r="F648" s="98">
        <v>435600</v>
      </c>
      <c r="G648" s="98">
        <v>731200</v>
      </c>
      <c r="H648" s="98">
        <v>731200</v>
      </c>
    </row>
    <row r="649" spans="1:8" ht="47.25">
      <c r="A649" s="96" t="s">
        <v>410</v>
      </c>
      <c r="B649" s="97" t="s">
        <v>203</v>
      </c>
      <c r="C649" s="97" t="s">
        <v>174</v>
      </c>
      <c r="D649" s="97" t="s">
        <v>826</v>
      </c>
      <c r="E649" s="97" t="s">
        <v>55</v>
      </c>
      <c r="F649" s="98">
        <v>435600</v>
      </c>
      <c r="G649" s="98">
        <v>731200</v>
      </c>
      <c r="H649" s="98">
        <v>731200</v>
      </c>
    </row>
    <row r="650" spans="1:8" ht="47.25">
      <c r="A650" s="96" t="s">
        <v>411</v>
      </c>
      <c r="B650" s="97" t="s">
        <v>203</v>
      </c>
      <c r="C650" s="97" t="s">
        <v>174</v>
      </c>
      <c r="D650" s="97" t="s">
        <v>826</v>
      </c>
      <c r="E650" s="97" t="s">
        <v>56</v>
      </c>
      <c r="F650" s="98">
        <v>435600</v>
      </c>
      <c r="G650" s="98">
        <v>731200</v>
      </c>
      <c r="H650" s="98">
        <v>731200</v>
      </c>
    </row>
    <row r="651" spans="1:8" ht="47.25">
      <c r="A651" s="96" t="s">
        <v>412</v>
      </c>
      <c r="B651" s="97" t="s">
        <v>203</v>
      </c>
      <c r="C651" s="97" t="s">
        <v>174</v>
      </c>
      <c r="D651" s="97" t="s">
        <v>826</v>
      </c>
      <c r="E651" s="97" t="s">
        <v>57</v>
      </c>
      <c r="F651" s="98">
        <v>435600</v>
      </c>
      <c r="G651" s="98">
        <v>731200</v>
      </c>
      <c r="H651" s="98">
        <v>731200</v>
      </c>
    </row>
    <row r="652" spans="1:8" ht="78.75">
      <c r="A652" s="96" t="s">
        <v>384</v>
      </c>
      <c r="B652" s="97" t="s">
        <v>203</v>
      </c>
      <c r="C652" s="97" t="s">
        <v>174</v>
      </c>
      <c r="D652" s="97" t="s">
        <v>233</v>
      </c>
      <c r="E652" s="97" t="s">
        <v>8</v>
      </c>
      <c r="F652" s="98">
        <v>672900</v>
      </c>
      <c r="G652" s="98">
        <v>0</v>
      </c>
      <c r="H652" s="98">
        <v>0</v>
      </c>
    </row>
    <row r="653" spans="1:8" ht="47.25">
      <c r="A653" s="96" t="s">
        <v>410</v>
      </c>
      <c r="B653" s="97" t="s">
        <v>203</v>
      </c>
      <c r="C653" s="97" t="s">
        <v>174</v>
      </c>
      <c r="D653" s="97" t="s">
        <v>233</v>
      </c>
      <c r="E653" s="97" t="s">
        <v>55</v>
      </c>
      <c r="F653" s="98">
        <v>672900</v>
      </c>
      <c r="G653" s="98">
        <v>0</v>
      </c>
      <c r="H653" s="98">
        <v>0</v>
      </c>
    </row>
    <row r="654" spans="1:8" ht="47.25">
      <c r="A654" s="96" t="s">
        <v>411</v>
      </c>
      <c r="B654" s="97" t="s">
        <v>203</v>
      </c>
      <c r="C654" s="97" t="s">
        <v>174</v>
      </c>
      <c r="D654" s="97" t="s">
        <v>233</v>
      </c>
      <c r="E654" s="97" t="s">
        <v>56</v>
      </c>
      <c r="F654" s="98">
        <v>672900</v>
      </c>
      <c r="G654" s="98">
        <v>0</v>
      </c>
      <c r="H654" s="98">
        <v>0</v>
      </c>
    </row>
    <row r="655" spans="1:8">
      <c r="A655" s="96" t="s">
        <v>861</v>
      </c>
      <c r="B655" s="97" t="s">
        <v>203</v>
      </c>
      <c r="C655" s="97" t="s">
        <v>174</v>
      </c>
      <c r="D655" s="97" t="s">
        <v>233</v>
      </c>
      <c r="E655" s="97" t="s">
        <v>809</v>
      </c>
      <c r="F655" s="98">
        <v>672900</v>
      </c>
      <c r="G655" s="98">
        <v>0</v>
      </c>
      <c r="H655" s="98">
        <v>0</v>
      </c>
    </row>
    <row r="656" spans="1:8" ht="63">
      <c r="A656" s="96" t="s">
        <v>858</v>
      </c>
      <c r="B656" s="97" t="s">
        <v>203</v>
      </c>
      <c r="C656" s="97" t="s">
        <v>174</v>
      </c>
      <c r="D656" s="97" t="s">
        <v>827</v>
      </c>
      <c r="E656" s="97" t="s">
        <v>8</v>
      </c>
      <c r="F656" s="98">
        <v>200000</v>
      </c>
      <c r="G656" s="98">
        <v>200000</v>
      </c>
      <c r="H656" s="98">
        <v>200000</v>
      </c>
    </row>
    <row r="657" spans="1:8" ht="47.25">
      <c r="A657" s="96" t="s">
        <v>410</v>
      </c>
      <c r="B657" s="97" t="s">
        <v>203</v>
      </c>
      <c r="C657" s="97" t="s">
        <v>174</v>
      </c>
      <c r="D657" s="97" t="s">
        <v>827</v>
      </c>
      <c r="E657" s="97" t="s">
        <v>55</v>
      </c>
      <c r="F657" s="98">
        <v>200000</v>
      </c>
      <c r="G657" s="98">
        <v>200000</v>
      </c>
      <c r="H657" s="98">
        <v>200000</v>
      </c>
    </row>
    <row r="658" spans="1:8" ht="47.25">
      <c r="A658" s="96" t="s">
        <v>411</v>
      </c>
      <c r="B658" s="97" t="s">
        <v>203</v>
      </c>
      <c r="C658" s="97" t="s">
        <v>174</v>
      </c>
      <c r="D658" s="97" t="s">
        <v>827</v>
      </c>
      <c r="E658" s="97" t="s">
        <v>56</v>
      </c>
      <c r="F658" s="98">
        <v>200000</v>
      </c>
      <c r="G658" s="98">
        <v>200000</v>
      </c>
      <c r="H658" s="98">
        <v>200000</v>
      </c>
    </row>
    <row r="659" spans="1:8" ht="47.25">
      <c r="A659" s="96" t="s">
        <v>412</v>
      </c>
      <c r="B659" s="97" t="s">
        <v>203</v>
      </c>
      <c r="C659" s="97" t="s">
        <v>174</v>
      </c>
      <c r="D659" s="97" t="s">
        <v>827</v>
      </c>
      <c r="E659" s="97" t="s">
        <v>57</v>
      </c>
      <c r="F659" s="98">
        <v>200000</v>
      </c>
      <c r="G659" s="98">
        <v>200000</v>
      </c>
      <c r="H659" s="98">
        <v>200000</v>
      </c>
    </row>
    <row r="660" spans="1:8" ht="47.25">
      <c r="A660" s="96" t="s">
        <v>385</v>
      </c>
      <c r="B660" s="97" t="s">
        <v>203</v>
      </c>
      <c r="C660" s="97" t="s">
        <v>174</v>
      </c>
      <c r="D660" s="97" t="s">
        <v>234</v>
      </c>
      <c r="E660" s="97" t="s">
        <v>8</v>
      </c>
      <c r="F660" s="98">
        <v>192300</v>
      </c>
      <c r="G660" s="98">
        <v>0</v>
      </c>
      <c r="H660" s="98">
        <v>0</v>
      </c>
    </row>
    <row r="661" spans="1:8" ht="47.25">
      <c r="A661" s="96" t="s">
        <v>410</v>
      </c>
      <c r="B661" s="97" t="s">
        <v>203</v>
      </c>
      <c r="C661" s="97" t="s">
        <v>174</v>
      </c>
      <c r="D661" s="97" t="s">
        <v>234</v>
      </c>
      <c r="E661" s="97" t="s">
        <v>55</v>
      </c>
      <c r="F661" s="98">
        <v>192300</v>
      </c>
      <c r="G661" s="98">
        <v>0</v>
      </c>
      <c r="H661" s="98">
        <v>0</v>
      </c>
    </row>
    <row r="662" spans="1:8" ht="47.25">
      <c r="A662" s="96" t="s">
        <v>411</v>
      </c>
      <c r="B662" s="97" t="s">
        <v>203</v>
      </c>
      <c r="C662" s="97" t="s">
        <v>174</v>
      </c>
      <c r="D662" s="97" t="s">
        <v>234</v>
      </c>
      <c r="E662" s="97" t="s">
        <v>56</v>
      </c>
      <c r="F662" s="98">
        <v>192300</v>
      </c>
      <c r="G662" s="98">
        <v>0</v>
      </c>
      <c r="H662" s="98">
        <v>0</v>
      </c>
    </row>
    <row r="663" spans="1:8">
      <c r="A663" s="96" t="s">
        <v>861</v>
      </c>
      <c r="B663" s="97" t="s">
        <v>203</v>
      </c>
      <c r="C663" s="97" t="s">
        <v>174</v>
      </c>
      <c r="D663" s="97" t="s">
        <v>234</v>
      </c>
      <c r="E663" s="97" t="s">
        <v>809</v>
      </c>
      <c r="F663" s="98">
        <v>192300</v>
      </c>
      <c r="G663" s="98">
        <v>0</v>
      </c>
      <c r="H663" s="98">
        <v>0</v>
      </c>
    </row>
    <row r="664" spans="1:8" ht="78.75">
      <c r="A664" s="96" t="s">
        <v>874</v>
      </c>
      <c r="B664" s="97" t="s">
        <v>203</v>
      </c>
      <c r="C664" s="97" t="s">
        <v>174</v>
      </c>
      <c r="D664" s="97" t="s">
        <v>235</v>
      </c>
      <c r="E664" s="97" t="s">
        <v>8</v>
      </c>
      <c r="F664" s="98">
        <v>72000</v>
      </c>
      <c r="G664" s="98">
        <v>136400</v>
      </c>
      <c r="H664" s="98">
        <v>136400</v>
      </c>
    </row>
    <row r="665" spans="1:8" ht="47.25">
      <c r="A665" s="96" t="s">
        <v>566</v>
      </c>
      <c r="B665" s="97" t="s">
        <v>203</v>
      </c>
      <c r="C665" s="97" t="s">
        <v>174</v>
      </c>
      <c r="D665" s="97" t="s">
        <v>236</v>
      </c>
      <c r="E665" s="97" t="s">
        <v>8</v>
      </c>
      <c r="F665" s="98">
        <v>72000</v>
      </c>
      <c r="G665" s="98">
        <v>136400</v>
      </c>
      <c r="H665" s="98">
        <v>136400</v>
      </c>
    </row>
    <row r="666" spans="1:8" ht="63">
      <c r="A666" s="96" t="s">
        <v>858</v>
      </c>
      <c r="B666" s="97" t="s">
        <v>203</v>
      </c>
      <c r="C666" s="97" t="s">
        <v>174</v>
      </c>
      <c r="D666" s="97" t="s">
        <v>828</v>
      </c>
      <c r="E666" s="97" t="s">
        <v>8</v>
      </c>
      <c r="F666" s="98">
        <v>72000</v>
      </c>
      <c r="G666" s="98">
        <v>136400</v>
      </c>
      <c r="H666" s="98">
        <v>136400</v>
      </c>
    </row>
    <row r="667" spans="1:8" ht="47.25">
      <c r="A667" s="96" t="s">
        <v>410</v>
      </c>
      <c r="B667" s="97" t="s">
        <v>203</v>
      </c>
      <c r="C667" s="97" t="s">
        <v>174</v>
      </c>
      <c r="D667" s="97" t="s">
        <v>828</v>
      </c>
      <c r="E667" s="97" t="s">
        <v>55</v>
      </c>
      <c r="F667" s="98">
        <v>72000</v>
      </c>
      <c r="G667" s="98">
        <v>136400</v>
      </c>
      <c r="H667" s="98">
        <v>136400</v>
      </c>
    </row>
    <row r="668" spans="1:8" ht="47.25">
      <c r="A668" s="96" t="s">
        <v>411</v>
      </c>
      <c r="B668" s="97" t="s">
        <v>203</v>
      </c>
      <c r="C668" s="97" t="s">
        <v>174</v>
      </c>
      <c r="D668" s="97" t="s">
        <v>828</v>
      </c>
      <c r="E668" s="97" t="s">
        <v>56</v>
      </c>
      <c r="F668" s="98">
        <v>72000</v>
      </c>
      <c r="G668" s="98">
        <v>136400</v>
      </c>
      <c r="H668" s="98">
        <v>136400</v>
      </c>
    </row>
    <row r="669" spans="1:8" ht="47.25">
      <c r="A669" s="96" t="s">
        <v>412</v>
      </c>
      <c r="B669" s="97" t="s">
        <v>203</v>
      </c>
      <c r="C669" s="97" t="s">
        <v>174</v>
      </c>
      <c r="D669" s="97" t="s">
        <v>828</v>
      </c>
      <c r="E669" s="97" t="s">
        <v>57</v>
      </c>
      <c r="F669" s="98">
        <v>72000</v>
      </c>
      <c r="G669" s="98">
        <v>136400</v>
      </c>
      <c r="H669" s="98">
        <v>136400</v>
      </c>
    </row>
    <row r="670" spans="1:8" ht="110.25">
      <c r="A670" s="96" t="s">
        <v>574</v>
      </c>
      <c r="B670" s="97" t="s">
        <v>203</v>
      </c>
      <c r="C670" s="97" t="s">
        <v>174</v>
      </c>
      <c r="D670" s="97" t="s">
        <v>244</v>
      </c>
      <c r="E670" s="97" t="s">
        <v>8</v>
      </c>
      <c r="F670" s="98">
        <v>80000</v>
      </c>
      <c r="G670" s="98">
        <v>518000</v>
      </c>
      <c r="H670" s="98">
        <v>518000</v>
      </c>
    </row>
    <row r="671" spans="1:8" ht="141.75">
      <c r="A671" s="96" t="s">
        <v>786</v>
      </c>
      <c r="B671" s="97" t="s">
        <v>203</v>
      </c>
      <c r="C671" s="97" t="s">
        <v>174</v>
      </c>
      <c r="D671" s="97" t="s">
        <v>245</v>
      </c>
      <c r="E671" s="97" t="s">
        <v>8</v>
      </c>
      <c r="F671" s="98">
        <v>80000</v>
      </c>
      <c r="G671" s="98">
        <v>518000</v>
      </c>
      <c r="H671" s="98">
        <v>518000</v>
      </c>
    </row>
    <row r="672" spans="1:8" ht="63">
      <c r="A672" s="96" t="s">
        <v>858</v>
      </c>
      <c r="B672" s="97" t="s">
        <v>203</v>
      </c>
      <c r="C672" s="97" t="s">
        <v>174</v>
      </c>
      <c r="D672" s="97" t="s">
        <v>829</v>
      </c>
      <c r="E672" s="97" t="s">
        <v>8</v>
      </c>
      <c r="F672" s="98">
        <v>80000</v>
      </c>
      <c r="G672" s="98">
        <v>518000</v>
      </c>
      <c r="H672" s="98">
        <v>518000</v>
      </c>
    </row>
    <row r="673" spans="1:8" ht="47.25">
      <c r="A673" s="96" t="s">
        <v>410</v>
      </c>
      <c r="B673" s="97" t="s">
        <v>203</v>
      </c>
      <c r="C673" s="97" t="s">
        <v>174</v>
      </c>
      <c r="D673" s="97" t="s">
        <v>829</v>
      </c>
      <c r="E673" s="97" t="s">
        <v>55</v>
      </c>
      <c r="F673" s="98">
        <v>80000</v>
      </c>
      <c r="G673" s="98">
        <v>518000</v>
      </c>
      <c r="H673" s="98">
        <v>518000</v>
      </c>
    </row>
    <row r="674" spans="1:8" ht="47.25">
      <c r="A674" s="96" t="s">
        <v>411</v>
      </c>
      <c r="B674" s="97" t="s">
        <v>203</v>
      </c>
      <c r="C674" s="97" t="s">
        <v>174</v>
      </c>
      <c r="D674" s="97" t="s">
        <v>829</v>
      </c>
      <c r="E674" s="97" t="s">
        <v>56</v>
      </c>
      <c r="F674" s="98">
        <v>80000</v>
      </c>
      <c r="G674" s="98">
        <v>518000</v>
      </c>
      <c r="H674" s="98">
        <v>518000</v>
      </c>
    </row>
    <row r="675" spans="1:8" ht="47.25">
      <c r="A675" s="96" t="s">
        <v>412</v>
      </c>
      <c r="B675" s="97" t="s">
        <v>203</v>
      </c>
      <c r="C675" s="97" t="s">
        <v>174</v>
      </c>
      <c r="D675" s="97" t="s">
        <v>829</v>
      </c>
      <c r="E675" s="97" t="s">
        <v>57</v>
      </c>
      <c r="F675" s="98">
        <v>80000</v>
      </c>
      <c r="G675" s="98">
        <v>518000</v>
      </c>
      <c r="H675" s="98">
        <v>518000</v>
      </c>
    </row>
    <row r="676" spans="1:8" ht="47.25">
      <c r="A676" s="96" t="s">
        <v>425</v>
      </c>
      <c r="B676" s="97" t="s">
        <v>203</v>
      </c>
      <c r="C676" s="97" t="s">
        <v>174</v>
      </c>
      <c r="D676" s="97" t="s">
        <v>71</v>
      </c>
      <c r="E676" s="97" t="s">
        <v>8</v>
      </c>
      <c r="F676" s="98">
        <v>7077800</v>
      </c>
      <c r="G676" s="98">
        <v>6982500</v>
      </c>
      <c r="H676" s="98">
        <v>6922800</v>
      </c>
    </row>
    <row r="677" spans="1:8" ht="31.5">
      <c r="A677" s="96" t="s">
        <v>426</v>
      </c>
      <c r="B677" s="97" t="s">
        <v>203</v>
      </c>
      <c r="C677" s="97" t="s">
        <v>174</v>
      </c>
      <c r="D677" s="97" t="s">
        <v>72</v>
      </c>
      <c r="E677" s="97" t="s">
        <v>8</v>
      </c>
      <c r="F677" s="98">
        <v>1433900</v>
      </c>
      <c r="G677" s="98">
        <v>1451900</v>
      </c>
      <c r="H677" s="98">
        <v>1392200</v>
      </c>
    </row>
    <row r="678" spans="1:8" ht="63">
      <c r="A678" s="96" t="s">
        <v>576</v>
      </c>
      <c r="B678" s="97" t="s">
        <v>203</v>
      </c>
      <c r="C678" s="97" t="s">
        <v>174</v>
      </c>
      <c r="D678" s="97" t="s">
        <v>247</v>
      </c>
      <c r="E678" s="97" t="s">
        <v>8</v>
      </c>
      <c r="F678" s="98">
        <v>1427900</v>
      </c>
      <c r="G678" s="98">
        <v>1445900</v>
      </c>
      <c r="H678" s="98">
        <v>1386200</v>
      </c>
    </row>
    <row r="679" spans="1:8" ht="126">
      <c r="A679" s="96" t="s">
        <v>416</v>
      </c>
      <c r="B679" s="97" t="s">
        <v>203</v>
      </c>
      <c r="C679" s="97" t="s">
        <v>174</v>
      </c>
      <c r="D679" s="97" t="s">
        <v>247</v>
      </c>
      <c r="E679" s="97" t="s">
        <v>61</v>
      </c>
      <c r="F679" s="98">
        <v>1000500</v>
      </c>
      <c r="G679" s="98">
        <v>1000500</v>
      </c>
      <c r="H679" s="98">
        <v>1000500</v>
      </c>
    </row>
    <row r="680" spans="1:8" ht="47.25">
      <c r="A680" s="96" t="s">
        <v>428</v>
      </c>
      <c r="B680" s="97" t="s">
        <v>203</v>
      </c>
      <c r="C680" s="97" t="s">
        <v>174</v>
      </c>
      <c r="D680" s="97" t="s">
        <v>247</v>
      </c>
      <c r="E680" s="97" t="s">
        <v>74</v>
      </c>
      <c r="F680" s="98">
        <v>1000500</v>
      </c>
      <c r="G680" s="98">
        <v>1000500</v>
      </c>
      <c r="H680" s="98">
        <v>1000500</v>
      </c>
    </row>
    <row r="681" spans="1:8" ht="31.5">
      <c r="A681" s="96" t="s">
        <v>429</v>
      </c>
      <c r="B681" s="97" t="s">
        <v>203</v>
      </c>
      <c r="C681" s="97" t="s">
        <v>174</v>
      </c>
      <c r="D681" s="97" t="s">
        <v>247</v>
      </c>
      <c r="E681" s="97" t="s">
        <v>75</v>
      </c>
      <c r="F681" s="98">
        <v>737700</v>
      </c>
      <c r="G681" s="98">
        <v>737700</v>
      </c>
      <c r="H681" s="98">
        <v>737700</v>
      </c>
    </row>
    <row r="682" spans="1:8" ht="63">
      <c r="A682" s="96" t="s">
        <v>430</v>
      </c>
      <c r="B682" s="97" t="s">
        <v>203</v>
      </c>
      <c r="C682" s="97" t="s">
        <v>174</v>
      </c>
      <c r="D682" s="97" t="s">
        <v>247</v>
      </c>
      <c r="E682" s="97" t="s">
        <v>76</v>
      </c>
      <c r="F682" s="98">
        <v>40000</v>
      </c>
      <c r="G682" s="98">
        <v>40000</v>
      </c>
      <c r="H682" s="98">
        <v>40000</v>
      </c>
    </row>
    <row r="683" spans="1:8" ht="94.5">
      <c r="A683" s="96" t="s">
        <v>431</v>
      </c>
      <c r="B683" s="97" t="s">
        <v>203</v>
      </c>
      <c r="C683" s="97" t="s">
        <v>174</v>
      </c>
      <c r="D683" s="97" t="s">
        <v>247</v>
      </c>
      <c r="E683" s="97" t="s">
        <v>77</v>
      </c>
      <c r="F683" s="98">
        <v>222800</v>
      </c>
      <c r="G683" s="98">
        <v>222800</v>
      </c>
      <c r="H683" s="98">
        <v>222800</v>
      </c>
    </row>
    <row r="684" spans="1:8" ht="47.25">
      <c r="A684" s="96" t="s">
        <v>410</v>
      </c>
      <c r="B684" s="97" t="s">
        <v>203</v>
      </c>
      <c r="C684" s="97" t="s">
        <v>174</v>
      </c>
      <c r="D684" s="97" t="s">
        <v>247</v>
      </c>
      <c r="E684" s="97" t="s">
        <v>55</v>
      </c>
      <c r="F684" s="98">
        <v>427400</v>
      </c>
      <c r="G684" s="98">
        <v>445400</v>
      </c>
      <c r="H684" s="98">
        <v>385700</v>
      </c>
    </row>
    <row r="685" spans="1:8" ht="47.25">
      <c r="A685" s="96" t="s">
        <v>411</v>
      </c>
      <c r="B685" s="97" t="s">
        <v>203</v>
      </c>
      <c r="C685" s="97" t="s">
        <v>174</v>
      </c>
      <c r="D685" s="97" t="s">
        <v>247</v>
      </c>
      <c r="E685" s="97" t="s">
        <v>56</v>
      </c>
      <c r="F685" s="98">
        <v>427400</v>
      </c>
      <c r="G685" s="98">
        <v>445400</v>
      </c>
      <c r="H685" s="98">
        <v>385700</v>
      </c>
    </row>
    <row r="686" spans="1:8" ht="47.25">
      <c r="A686" s="96" t="s">
        <v>412</v>
      </c>
      <c r="B686" s="97" t="s">
        <v>203</v>
      </c>
      <c r="C686" s="97" t="s">
        <v>174</v>
      </c>
      <c r="D686" s="97" t="s">
        <v>247</v>
      </c>
      <c r="E686" s="97" t="s">
        <v>57</v>
      </c>
      <c r="F686" s="98">
        <v>427400</v>
      </c>
      <c r="G686" s="98">
        <v>445400</v>
      </c>
      <c r="H686" s="98">
        <v>385700</v>
      </c>
    </row>
    <row r="687" spans="1:8" ht="173.25">
      <c r="A687" s="96" t="s">
        <v>577</v>
      </c>
      <c r="B687" s="97" t="s">
        <v>203</v>
      </c>
      <c r="C687" s="97" t="s">
        <v>174</v>
      </c>
      <c r="D687" s="97" t="s">
        <v>248</v>
      </c>
      <c r="E687" s="97" t="s">
        <v>8</v>
      </c>
      <c r="F687" s="98">
        <v>6000</v>
      </c>
      <c r="G687" s="98">
        <v>6000</v>
      </c>
      <c r="H687" s="98">
        <v>6000</v>
      </c>
    </row>
    <row r="688" spans="1:8" ht="47.25">
      <c r="A688" s="96" t="s">
        <v>410</v>
      </c>
      <c r="B688" s="97" t="s">
        <v>203</v>
      </c>
      <c r="C688" s="97" t="s">
        <v>174</v>
      </c>
      <c r="D688" s="97" t="s">
        <v>248</v>
      </c>
      <c r="E688" s="97" t="s">
        <v>55</v>
      </c>
      <c r="F688" s="98">
        <v>6000</v>
      </c>
      <c r="G688" s="98">
        <v>6000</v>
      </c>
      <c r="H688" s="98">
        <v>6000</v>
      </c>
    </row>
    <row r="689" spans="1:8" ht="47.25">
      <c r="A689" s="96" t="s">
        <v>411</v>
      </c>
      <c r="B689" s="97" t="s">
        <v>203</v>
      </c>
      <c r="C689" s="97" t="s">
        <v>174</v>
      </c>
      <c r="D689" s="97" t="s">
        <v>248</v>
      </c>
      <c r="E689" s="97" t="s">
        <v>56</v>
      </c>
      <c r="F689" s="98">
        <v>6000</v>
      </c>
      <c r="G689" s="98">
        <v>6000</v>
      </c>
      <c r="H689" s="98">
        <v>6000</v>
      </c>
    </row>
    <row r="690" spans="1:8" ht="47.25">
      <c r="A690" s="96" t="s">
        <v>412</v>
      </c>
      <c r="B690" s="97" t="s">
        <v>203</v>
      </c>
      <c r="C690" s="97" t="s">
        <v>174</v>
      </c>
      <c r="D690" s="97" t="s">
        <v>248</v>
      </c>
      <c r="E690" s="97" t="s">
        <v>57</v>
      </c>
      <c r="F690" s="98">
        <v>6000</v>
      </c>
      <c r="G690" s="98">
        <v>6000</v>
      </c>
      <c r="H690" s="98">
        <v>6000</v>
      </c>
    </row>
    <row r="691" spans="1:8" ht="63">
      <c r="A691" s="96" t="s">
        <v>578</v>
      </c>
      <c r="B691" s="97" t="s">
        <v>203</v>
      </c>
      <c r="C691" s="97" t="s">
        <v>174</v>
      </c>
      <c r="D691" s="97" t="s">
        <v>249</v>
      </c>
      <c r="E691" s="97" t="s">
        <v>8</v>
      </c>
      <c r="F691" s="98">
        <v>5643900</v>
      </c>
      <c r="G691" s="98">
        <v>5530600</v>
      </c>
      <c r="H691" s="98">
        <v>5530600</v>
      </c>
    </row>
    <row r="692" spans="1:8" ht="47.25">
      <c r="A692" s="96" t="s">
        <v>580</v>
      </c>
      <c r="B692" s="97" t="s">
        <v>203</v>
      </c>
      <c r="C692" s="97" t="s">
        <v>174</v>
      </c>
      <c r="D692" s="97" t="s">
        <v>251</v>
      </c>
      <c r="E692" s="97" t="s">
        <v>8</v>
      </c>
      <c r="F692" s="98">
        <v>4960600</v>
      </c>
      <c r="G692" s="98">
        <v>4960600</v>
      </c>
      <c r="H692" s="98">
        <v>4960600</v>
      </c>
    </row>
    <row r="693" spans="1:8" ht="126">
      <c r="A693" s="96" t="s">
        <v>416</v>
      </c>
      <c r="B693" s="97" t="s">
        <v>203</v>
      </c>
      <c r="C693" s="97" t="s">
        <v>174</v>
      </c>
      <c r="D693" s="97" t="s">
        <v>251</v>
      </c>
      <c r="E693" s="97" t="s">
        <v>61</v>
      </c>
      <c r="F693" s="98">
        <v>3680600</v>
      </c>
      <c r="G693" s="98">
        <v>3680600</v>
      </c>
      <c r="H693" s="98">
        <v>3680600</v>
      </c>
    </row>
    <row r="694" spans="1:8" ht="31.5">
      <c r="A694" s="96" t="s">
        <v>417</v>
      </c>
      <c r="B694" s="97" t="s">
        <v>203</v>
      </c>
      <c r="C694" s="97" t="s">
        <v>174</v>
      </c>
      <c r="D694" s="97" t="s">
        <v>251</v>
      </c>
      <c r="E694" s="97" t="s">
        <v>62</v>
      </c>
      <c r="F694" s="98">
        <v>3680600</v>
      </c>
      <c r="G694" s="98">
        <v>3680600</v>
      </c>
      <c r="H694" s="98">
        <v>3680600</v>
      </c>
    </row>
    <row r="695" spans="1:8" ht="31.5">
      <c r="A695" s="96" t="s">
        <v>418</v>
      </c>
      <c r="B695" s="97" t="s">
        <v>203</v>
      </c>
      <c r="C695" s="97" t="s">
        <v>174</v>
      </c>
      <c r="D695" s="97" t="s">
        <v>251</v>
      </c>
      <c r="E695" s="97" t="s">
        <v>63</v>
      </c>
      <c r="F695" s="98">
        <v>2826900</v>
      </c>
      <c r="G695" s="98">
        <v>2826900</v>
      </c>
      <c r="H695" s="98">
        <v>2826900</v>
      </c>
    </row>
    <row r="696" spans="1:8" ht="78.75">
      <c r="A696" s="96" t="s">
        <v>419</v>
      </c>
      <c r="B696" s="97" t="s">
        <v>203</v>
      </c>
      <c r="C696" s="97" t="s">
        <v>174</v>
      </c>
      <c r="D696" s="97" t="s">
        <v>251</v>
      </c>
      <c r="E696" s="97" t="s">
        <v>64</v>
      </c>
      <c r="F696" s="98">
        <v>853700</v>
      </c>
      <c r="G696" s="98">
        <v>853700</v>
      </c>
      <c r="H696" s="98">
        <v>853700</v>
      </c>
    </row>
    <row r="697" spans="1:8" ht="47.25">
      <c r="A697" s="96" t="s">
        <v>410</v>
      </c>
      <c r="B697" s="97" t="s">
        <v>203</v>
      </c>
      <c r="C697" s="97" t="s">
        <v>174</v>
      </c>
      <c r="D697" s="97" t="s">
        <v>251</v>
      </c>
      <c r="E697" s="97" t="s">
        <v>55</v>
      </c>
      <c r="F697" s="98">
        <v>1240000</v>
      </c>
      <c r="G697" s="98">
        <v>1240000</v>
      </c>
      <c r="H697" s="98">
        <v>1240000</v>
      </c>
    </row>
    <row r="698" spans="1:8" ht="47.25">
      <c r="A698" s="96" t="s">
        <v>411</v>
      </c>
      <c r="B698" s="97" t="s">
        <v>203</v>
      </c>
      <c r="C698" s="97" t="s">
        <v>174</v>
      </c>
      <c r="D698" s="97" t="s">
        <v>251</v>
      </c>
      <c r="E698" s="97" t="s">
        <v>56</v>
      </c>
      <c r="F698" s="98">
        <v>1240000</v>
      </c>
      <c r="G698" s="98">
        <v>1240000</v>
      </c>
      <c r="H698" s="98">
        <v>1240000</v>
      </c>
    </row>
    <row r="699" spans="1:8" ht="47.25">
      <c r="A699" s="96" t="s">
        <v>412</v>
      </c>
      <c r="B699" s="97" t="s">
        <v>203</v>
      </c>
      <c r="C699" s="97" t="s">
        <v>174</v>
      </c>
      <c r="D699" s="97" t="s">
        <v>251</v>
      </c>
      <c r="E699" s="97" t="s">
        <v>57</v>
      </c>
      <c r="F699" s="98">
        <v>1240000</v>
      </c>
      <c r="G699" s="98">
        <v>1240000</v>
      </c>
      <c r="H699" s="98">
        <v>1240000</v>
      </c>
    </row>
    <row r="700" spans="1:8">
      <c r="A700" s="96" t="s">
        <v>420</v>
      </c>
      <c r="B700" s="97" t="s">
        <v>203</v>
      </c>
      <c r="C700" s="97" t="s">
        <v>174</v>
      </c>
      <c r="D700" s="97" t="s">
        <v>251</v>
      </c>
      <c r="E700" s="97" t="s">
        <v>65</v>
      </c>
      <c r="F700" s="98">
        <v>40000</v>
      </c>
      <c r="G700" s="98">
        <v>40000</v>
      </c>
      <c r="H700" s="98">
        <v>40000</v>
      </c>
    </row>
    <row r="701" spans="1:8" ht="31.5">
      <c r="A701" s="96" t="s">
        <v>421</v>
      </c>
      <c r="B701" s="97" t="s">
        <v>203</v>
      </c>
      <c r="C701" s="97" t="s">
        <v>174</v>
      </c>
      <c r="D701" s="97" t="s">
        <v>251</v>
      </c>
      <c r="E701" s="97" t="s">
        <v>66</v>
      </c>
      <c r="F701" s="98">
        <v>40000</v>
      </c>
      <c r="G701" s="98">
        <v>40000</v>
      </c>
      <c r="H701" s="98">
        <v>40000</v>
      </c>
    </row>
    <row r="702" spans="1:8">
      <c r="A702" s="96" t="s">
        <v>422</v>
      </c>
      <c r="B702" s="97" t="s">
        <v>203</v>
      </c>
      <c r="C702" s="97" t="s">
        <v>174</v>
      </c>
      <c r="D702" s="97" t="s">
        <v>251</v>
      </c>
      <c r="E702" s="97" t="s">
        <v>67</v>
      </c>
      <c r="F702" s="98">
        <v>35000</v>
      </c>
      <c r="G702" s="98">
        <v>35000</v>
      </c>
      <c r="H702" s="98">
        <v>35000</v>
      </c>
    </row>
    <row r="703" spans="1:8">
      <c r="A703" s="96" t="s">
        <v>423</v>
      </c>
      <c r="B703" s="97" t="s">
        <v>203</v>
      </c>
      <c r="C703" s="97" t="s">
        <v>174</v>
      </c>
      <c r="D703" s="97" t="s">
        <v>251</v>
      </c>
      <c r="E703" s="97" t="s">
        <v>68</v>
      </c>
      <c r="F703" s="98">
        <v>5000</v>
      </c>
      <c r="G703" s="98">
        <v>5000</v>
      </c>
      <c r="H703" s="98">
        <v>5000</v>
      </c>
    </row>
    <row r="704" spans="1:8" ht="47.25">
      <c r="A704" s="96" t="s">
        <v>875</v>
      </c>
      <c r="B704" s="97" t="s">
        <v>203</v>
      </c>
      <c r="C704" s="97" t="s">
        <v>174</v>
      </c>
      <c r="D704" s="97" t="s">
        <v>830</v>
      </c>
      <c r="E704" s="97" t="s">
        <v>8</v>
      </c>
      <c r="F704" s="98">
        <v>100000</v>
      </c>
      <c r="G704" s="98">
        <v>100000</v>
      </c>
      <c r="H704" s="98">
        <v>100000</v>
      </c>
    </row>
    <row r="705" spans="1:8">
      <c r="A705" s="96" t="s">
        <v>420</v>
      </c>
      <c r="B705" s="97" t="s">
        <v>203</v>
      </c>
      <c r="C705" s="97" t="s">
        <v>174</v>
      </c>
      <c r="D705" s="97" t="s">
        <v>830</v>
      </c>
      <c r="E705" s="97" t="s">
        <v>65</v>
      </c>
      <c r="F705" s="98">
        <v>100000</v>
      </c>
      <c r="G705" s="98">
        <v>100000</v>
      </c>
      <c r="H705" s="98">
        <v>100000</v>
      </c>
    </row>
    <row r="706" spans="1:8" ht="31.5">
      <c r="A706" s="96" t="s">
        <v>421</v>
      </c>
      <c r="B706" s="97" t="s">
        <v>203</v>
      </c>
      <c r="C706" s="97" t="s">
        <v>174</v>
      </c>
      <c r="D706" s="97" t="s">
        <v>830</v>
      </c>
      <c r="E706" s="97" t="s">
        <v>66</v>
      </c>
      <c r="F706" s="98">
        <v>100000</v>
      </c>
      <c r="G706" s="98">
        <v>100000</v>
      </c>
      <c r="H706" s="98">
        <v>100000</v>
      </c>
    </row>
    <row r="707" spans="1:8">
      <c r="A707" s="96" t="s">
        <v>423</v>
      </c>
      <c r="B707" s="97" t="s">
        <v>203</v>
      </c>
      <c r="C707" s="97" t="s">
        <v>174</v>
      </c>
      <c r="D707" s="97" t="s">
        <v>830</v>
      </c>
      <c r="E707" s="97" t="s">
        <v>68</v>
      </c>
      <c r="F707" s="98">
        <v>100000</v>
      </c>
      <c r="G707" s="98">
        <v>100000</v>
      </c>
      <c r="H707" s="98">
        <v>100000</v>
      </c>
    </row>
    <row r="708" spans="1:8" ht="47.25">
      <c r="A708" s="96" t="s">
        <v>876</v>
      </c>
      <c r="B708" s="97" t="s">
        <v>203</v>
      </c>
      <c r="C708" s="97" t="s">
        <v>174</v>
      </c>
      <c r="D708" s="97" t="s">
        <v>831</v>
      </c>
      <c r="E708" s="97" t="s">
        <v>8</v>
      </c>
      <c r="F708" s="98">
        <v>50000</v>
      </c>
      <c r="G708" s="98">
        <v>50000</v>
      </c>
      <c r="H708" s="98">
        <v>50000</v>
      </c>
    </row>
    <row r="709" spans="1:8">
      <c r="A709" s="96" t="s">
        <v>420</v>
      </c>
      <c r="B709" s="97" t="s">
        <v>203</v>
      </c>
      <c r="C709" s="97" t="s">
        <v>174</v>
      </c>
      <c r="D709" s="97" t="s">
        <v>831</v>
      </c>
      <c r="E709" s="97" t="s">
        <v>65</v>
      </c>
      <c r="F709" s="98">
        <v>50000</v>
      </c>
      <c r="G709" s="98">
        <v>50000</v>
      </c>
      <c r="H709" s="98">
        <v>50000</v>
      </c>
    </row>
    <row r="710" spans="1:8">
      <c r="A710" s="96" t="s">
        <v>547</v>
      </c>
      <c r="B710" s="97" t="s">
        <v>203</v>
      </c>
      <c r="C710" s="97" t="s">
        <v>174</v>
      </c>
      <c r="D710" s="97" t="s">
        <v>831</v>
      </c>
      <c r="E710" s="97" t="s">
        <v>208</v>
      </c>
      <c r="F710" s="98">
        <v>50000</v>
      </c>
      <c r="G710" s="98">
        <v>50000</v>
      </c>
      <c r="H710" s="98">
        <v>50000</v>
      </c>
    </row>
    <row r="711" spans="1:8" ht="173.25">
      <c r="A711" s="96" t="s">
        <v>548</v>
      </c>
      <c r="B711" s="97" t="s">
        <v>203</v>
      </c>
      <c r="C711" s="97" t="s">
        <v>174</v>
      </c>
      <c r="D711" s="97" t="s">
        <v>831</v>
      </c>
      <c r="E711" s="97" t="s">
        <v>209</v>
      </c>
      <c r="F711" s="98">
        <v>50000</v>
      </c>
      <c r="G711" s="98">
        <v>50000</v>
      </c>
      <c r="H711" s="98">
        <v>50000</v>
      </c>
    </row>
    <row r="712" spans="1:8" ht="47.25">
      <c r="A712" s="96" t="s">
        <v>877</v>
      </c>
      <c r="B712" s="97" t="s">
        <v>203</v>
      </c>
      <c r="C712" s="97" t="s">
        <v>174</v>
      </c>
      <c r="D712" s="97" t="s">
        <v>832</v>
      </c>
      <c r="E712" s="97" t="s">
        <v>8</v>
      </c>
      <c r="F712" s="98">
        <v>200000</v>
      </c>
      <c r="G712" s="98">
        <v>200000</v>
      </c>
      <c r="H712" s="98">
        <v>200000</v>
      </c>
    </row>
    <row r="713" spans="1:8" ht="47.25">
      <c r="A713" s="96" t="s">
        <v>410</v>
      </c>
      <c r="B713" s="97" t="s">
        <v>203</v>
      </c>
      <c r="C713" s="97" t="s">
        <v>174</v>
      </c>
      <c r="D713" s="97" t="s">
        <v>832</v>
      </c>
      <c r="E713" s="97" t="s">
        <v>55</v>
      </c>
      <c r="F713" s="98">
        <v>200000</v>
      </c>
      <c r="G713" s="98">
        <v>200000</v>
      </c>
      <c r="H713" s="98">
        <v>200000</v>
      </c>
    </row>
    <row r="714" spans="1:8" ht="47.25">
      <c r="A714" s="96" t="s">
        <v>411</v>
      </c>
      <c r="B714" s="97" t="s">
        <v>203</v>
      </c>
      <c r="C714" s="97" t="s">
        <v>174</v>
      </c>
      <c r="D714" s="97" t="s">
        <v>832</v>
      </c>
      <c r="E714" s="97" t="s">
        <v>56</v>
      </c>
      <c r="F714" s="98">
        <v>200000</v>
      </c>
      <c r="G714" s="98">
        <v>200000</v>
      </c>
      <c r="H714" s="98">
        <v>200000</v>
      </c>
    </row>
    <row r="715" spans="1:8" ht="47.25">
      <c r="A715" s="96" t="s">
        <v>412</v>
      </c>
      <c r="B715" s="97" t="s">
        <v>203</v>
      </c>
      <c r="C715" s="97" t="s">
        <v>174</v>
      </c>
      <c r="D715" s="97" t="s">
        <v>832</v>
      </c>
      <c r="E715" s="97" t="s">
        <v>57</v>
      </c>
      <c r="F715" s="98">
        <v>200000</v>
      </c>
      <c r="G715" s="98">
        <v>200000</v>
      </c>
      <c r="H715" s="98">
        <v>200000</v>
      </c>
    </row>
    <row r="716" spans="1:8" ht="141.75">
      <c r="A716" s="96" t="s">
        <v>878</v>
      </c>
      <c r="B716" s="97" t="s">
        <v>203</v>
      </c>
      <c r="C716" s="97" t="s">
        <v>174</v>
      </c>
      <c r="D716" s="97" t="s">
        <v>833</v>
      </c>
      <c r="E716" s="97" t="s">
        <v>8</v>
      </c>
      <c r="F716" s="98">
        <v>70000</v>
      </c>
      <c r="G716" s="98">
        <v>70000</v>
      </c>
      <c r="H716" s="98">
        <v>70000</v>
      </c>
    </row>
    <row r="717" spans="1:8" ht="47.25">
      <c r="A717" s="96" t="s">
        <v>410</v>
      </c>
      <c r="B717" s="97" t="s">
        <v>203</v>
      </c>
      <c r="C717" s="97" t="s">
        <v>174</v>
      </c>
      <c r="D717" s="97" t="s">
        <v>833</v>
      </c>
      <c r="E717" s="97" t="s">
        <v>55</v>
      </c>
      <c r="F717" s="98">
        <v>70000</v>
      </c>
      <c r="G717" s="98">
        <v>70000</v>
      </c>
      <c r="H717" s="98">
        <v>70000</v>
      </c>
    </row>
    <row r="718" spans="1:8" ht="47.25">
      <c r="A718" s="96" t="s">
        <v>411</v>
      </c>
      <c r="B718" s="97" t="s">
        <v>203</v>
      </c>
      <c r="C718" s="97" t="s">
        <v>174</v>
      </c>
      <c r="D718" s="97" t="s">
        <v>833</v>
      </c>
      <c r="E718" s="97" t="s">
        <v>56</v>
      </c>
      <c r="F718" s="98">
        <v>70000</v>
      </c>
      <c r="G718" s="98">
        <v>70000</v>
      </c>
      <c r="H718" s="98">
        <v>70000</v>
      </c>
    </row>
    <row r="719" spans="1:8" ht="47.25">
      <c r="A719" s="96" t="s">
        <v>412</v>
      </c>
      <c r="B719" s="97" t="s">
        <v>203</v>
      </c>
      <c r="C719" s="97" t="s">
        <v>174</v>
      </c>
      <c r="D719" s="97" t="s">
        <v>833</v>
      </c>
      <c r="E719" s="97" t="s">
        <v>57</v>
      </c>
      <c r="F719" s="98">
        <v>70000</v>
      </c>
      <c r="G719" s="98">
        <v>70000</v>
      </c>
      <c r="H719" s="98">
        <v>70000</v>
      </c>
    </row>
    <row r="720" spans="1:8" ht="31.5">
      <c r="A720" s="96" t="s">
        <v>579</v>
      </c>
      <c r="B720" s="97" t="s">
        <v>203</v>
      </c>
      <c r="C720" s="97" t="s">
        <v>174</v>
      </c>
      <c r="D720" s="97" t="s">
        <v>834</v>
      </c>
      <c r="E720" s="97" t="s">
        <v>8</v>
      </c>
      <c r="F720" s="98">
        <v>150000</v>
      </c>
      <c r="G720" s="98">
        <v>150000</v>
      </c>
      <c r="H720" s="98">
        <v>150000</v>
      </c>
    </row>
    <row r="721" spans="1:8" ht="47.25">
      <c r="A721" s="96" t="s">
        <v>410</v>
      </c>
      <c r="B721" s="97" t="s">
        <v>203</v>
      </c>
      <c r="C721" s="97" t="s">
        <v>174</v>
      </c>
      <c r="D721" s="97" t="s">
        <v>834</v>
      </c>
      <c r="E721" s="97" t="s">
        <v>55</v>
      </c>
      <c r="F721" s="98">
        <v>150000</v>
      </c>
      <c r="G721" s="98">
        <v>150000</v>
      </c>
      <c r="H721" s="98">
        <v>150000</v>
      </c>
    </row>
    <row r="722" spans="1:8" ht="47.25">
      <c r="A722" s="96" t="s">
        <v>411</v>
      </c>
      <c r="B722" s="97" t="s">
        <v>203</v>
      </c>
      <c r="C722" s="97" t="s">
        <v>174</v>
      </c>
      <c r="D722" s="97" t="s">
        <v>834</v>
      </c>
      <c r="E722" s="97" t="s">
        <v>56</v>
      </c>
      <c r="F722" s="98">
        <v>150000</v>
      </c>
      <c r="G722" s="98">
        <v>150000</v>
      </c>
      <c r="H722" s="98">
        <v>150000</v>
      </c>
    </row>
    <row r="723" spans="1:8" ht="47.25">
      <c r="A723" s="96" t="s">
        <v>412</v>
      </c>
      <c r="B723" s="97" t="s">
        <v>203</v>
      </c>
      <c r="C723" s="97" t="s">
        <v>174</v>
      </c>
      <c r="D723" s="97" t="s">
        <v>834</v>
      </c>
      <c r="E723" s="97" t="s">
        <v>57</v>
      </c>
      <c r="F723" s="98">
        <v>150000</v>
      </c>
      <c r="G723" s="98">
        <v>150000</v>
      </c>
      <c r="H723" s="98">
        <v>150000</v>
      </c>
    </row>
    <row r="724" spans="1:8" ht="78.75">
      <c r="A724" s="96" t="s">
        <v>384</v>
      </c>
      <c r="B724" s="97" t="s">
        <v>203</v>
      </c>
      <c r="C724" s="97" t="s">
        <v>174</v>
      </c>
      <c r="D724" s="97" t="s">
        <v>255</v>
      </c>
      <c r="E724" s="97" t="s">
        <v>8</v>
      </c>
      <c r="F724" s="98">
        <v>88100</v>
      </c>
      <c r="G724" s="98">
        <v>0</v>
      </c>
      <c r="H724" s="98">
        <v>0</v>
      </c>
    </row>
    <row r="725" spans="1:8" ht="47.25">
      <c r="A725" s="96" t="s">
        <v>410</v>
      </c>
      <c r="B725" s="97" t="s">
        <v>203</v>
      </c>
      <c r="C725" s="97" t="s">
        <v>174</v>
      </c>
      <c r="D725" s="97" t="s">
        <v>255</v>
      </c>
      <c r="E725" s="97" t="s">
        <v>55</v>
      </c>
      <c r="F725" s="98">
        <v>88100</v>
      </c>
      <c r="G725" s="98">
        <v>0</v>
      </c>
      <c r="H725" s="98">
        <v>0</v>
      </c>
    </row>
    <row r="726" spans="1:8" ht="47.25">
      <c r="A726" s="96" t="s">
        <v>411</v>
      </c>
      <c r="B726" s="97" t="s">
        <v>203</v>
      </c>
      <c r="C726" s="97" t="s">
        <v>174</v>
      </c>
      <c r="D726" s="97" t="s">
        <v>255</v>
      </c>
      <c r="E726" s="97" t="s">
        <v>56</v>
      </c>
      <c r="F726" s="98">
        <v>88100</v>
      </c>
      <c r="G726" s="98">
        <v>0</v>
      </c>
      <c r="H726" s="98">
        <v>0</v>
      </c>
    </row>
    <row r="727" spans="1:8" ht="47.25">
      <c r="A727" s="96" t="s">
        <v>412</v>
      </c>
      <c r="B727" s="97" t="s">
        <v>203</v>
      </c>
      <c r="C727" s="97" t="s">
        <v>174</v>
      </c>
      <c r="D727" s="97" t="s">
        <v>255</v>
      </c>
      <c r="E727" s="97" t="s">
        <v>57</v>
      </c>
      <c r="F727" s="98">
        <v>1800</v>
      </c>
      <c r="G727" s="98">
        <v>0</v>
      </c>
      <c r="H727" s="98">
        <v>0</v>
      </c>
    </row>
    <row r="728" spans="1:8">
      <c r="A728" s="96" t="s">
        <v>861</v>
      </c>
      <c r="B728" s="97" t="s">
        <v>203</v>
      </c>
      <c r="C728" s="97" t="s">
        <v>174</v>
      </c>
      <c r="D728" s="97" t="s">
        <v>255</v>
      </c>
      <c r="E728" s="97" t="s">
        <v>809</v>
      </c>
      <c r="F728" s="98">
        <v>86300</v>
      </c>
      <c r="G728" s="98">
        <v>0</v>
      </c>
      <c r="H728" s="98">
        <v>0</v>
      </c>
    </row>
    <row r="729" spans="1:8" ht="47.25">
      <c r="A729" s="96" t="s">
        <v>385</v>
      </c>
      <c r="B729" s="97" t="s">
        <v>203</v>
      </c>
      <c r="C729" s="97" t="s">
        <v>174</v>
      </c>
      <c r="D729" s="97" t="s">
        <v>256</v>
      </c>
      <c r="E729" s="97" t="s">
        <v>8</v>
      </c>
      <c r="F729" s="98">
        <v>25200</v>
      </c>
      <c r="G729" s="98">
        <v>0</v>
      </c>
      <c r="H729" s="98">
        <v>0</v>
      </c>
    </row>
    <row r="730" spans="1:8" ht="47.25">
      <c r="A730" s="96" t="s">
        <v>410</v>
      </c>
      <c r="B730" s="97" t="s">
        <v>203</v>
      </c>
      <c r="C730" s="97" t="s">
        <v>174</v>
      </c>
      <c r="D730" s="97" t="s">
        <v>256</v>
      </c>
      <c r="E730" s="97" t="s">
        <v>55</v>
      </c>
      <c r="F730" s="98">
        <v>25200</v>
      </c>
      <c r="G730" s="98">
        <v>0</v>
      </c>
      <c r="H730" s="98">
        <v>0</v>
      </c>
    </row>
    <row r="731" spans="1:8" ht="47.25">
      <c r="A731" s="96" t="s">
        <v>411</v>
      </c>
      <c r="B731" s="97" t="s">
        <v>203</v>
      </c>
      <c r="C731" s="97" t="s">
        <v>174</v>
      </c>
      <c r="D731" s="97" t="s">
        <v>256</v>
      </c>
      <c r="E731" s="97" t="s">
        <v>56</v>
      </c>
      <c r="F731" s="98">
        <v>25200</v>
      </c>
      <c r="G731" s="98">
        <v>0</v>
      </c>
      <c r="H731" s="98">
        <v>0</v>
      </c>
    </row>
    <row r="732" spans="1:8" ht="47.25">
      <c r="A732" s="96" t="s">
        <v>412</v>
      </c>
      <c r="B732" s="97" t="s">
        <v>203</v>
      </c>
      <c r="C732" s="97" t="s">
        <v>174</v>
      </c>
      <c r="D732" s="97" t="s">
        <v>256</v>
      </c>
      <c r="E732" s="97" t="s">
        <v>57</v>
      </c>
      <c r="F732" s="98">
        <v>600</v>
      </c>
      <c r="G732" s="98">
        <v>0</v>
      </c>
      <c r="H732" s="98">
        <v>0</v>
      </c>
    </row>
    <row r="733" spans="1:8">
      <c r="A733" s="96" t="s">
        <v>861</v>
      </c>
      <c r="B733" s="97" t="s">
        <v>203</v>
      </c>
      <c r="C733" s="97" t="s">
        <v>174</v>
      </c>
      <c r="D733" s="97" t="s">
        <v>256</v>
      </c>
      <c r="E733" s="97" t="s">
        <v>809</v>
      </c>
      <c r="F733" s="98">
        <v>24600</v>
      </c>
      <c r="G733" s="98">
        <v>0</v>
      </c>
      <c r="H733" s="98">
        <v>0</v>
      </c>
    </row>
    <row r="734" spans="1:8" ht="52.5" customHeight="1">
      <c r="A734" s="92" t="s">
        <v>583</v>
      </c>
      <c r="B734" s="93" t="s">
        <v>203</v>
      </c>
      <c r="C734" s="93" t="s">
        <v>257</v>
      </c>
      <c r="D734" s="93" t="s">
        <v>7</v>
      </c>
      <c r="E734" s="93" t="s">
        <v>8</v>
      </c>
      <c r="F734" s="94">
        <v>4848800</v>
      </c>
      <c r="G734" s="94">
        <v>3933600</v>
      </c>
      <c r="H734" s="94">
        <v>3933600</v>
      </c>
    </row>
    <row r="735" spans="1:8" ht="63">
      <c r="A735" s="92" t="s">
        <v>584</v>
      </c>
      <c r="B735" s="93" t="s">
        <v>203</v>
      </c>
      <c r="C735" s="93" t="s">
        <v>258</v>
      </c>
      <c r="D735" s="93" t="s">
        <v>7</v>
      </c>
      <c r="E735" s="93" t="s">
        <v>8</v>
      </c>
      <c r="F735" s="94">
        <v>4785800</v>
      </c>
      <c r="G735" s="94">
        <v>3870600</v>
      </c>
      <c r="H735" s="94">
        <v>3870600</v>
      </c>
    </row>
    <row r="736" spans="1:8" ht="78.75">
      <c r="A736" s="96" t="s">
        <v>879</v>
      </c>
      <c r="B736" s="97" t="s">
        <v>203</v>
      </c>
      <c r="C736" s="97" t="s">
        <v>258</v>
      </c>
      <c r="D736" s="97" t="s">
        <v>52</v>
      </c>
      <c r="E736" s="97" t="s">
        <v>8</v>
      </c>
      <c r="F736" s="98">
        <v>1200000</v>
      </c>
      <c r="G736" s="98">
        <v>0</v>
      </c>
      <c r="H736" s="98">
        <v>0</v>
      </c>
    </row>
    <row r="737" spans="1:8" ht="47.25">
      <c r="A737" s="96" t="s">
        <v>880</v>
      </c>
      <c r="B737" s="97" t="s">
        <v>203</v>
      </c>
      <c r="C737" s="97" t="s">
        <v>258</v>
      </c>
      <c r="D737" s="97" t="s">
        <v>835</v>
      </c>
      <c r="E737" s="97" t="s">
        <v>8</v>
      </c>
      <c r="F737" s="98">
        <v>1200000</v>
      </c>
      <c r="G737" s="98">
        <v>0</v>
      </c>
      <c r="H737" s="98">
        <v>0</v>
      </c>
    </row>
    <row r="738" spans="1:8" ht="47.25">
      <c r="A738" s="96" t="s">
        <v>410</v>
      </c>
      <c r="B738" s="97" t="s">
        <v>203</v>
      </c>
      <c r="C738" s="97" t="s">
        <v>258</v>
      </c>
      <c r="D738" s="97" t="s">
        <v>835</v>
      </c>
      <c r="E738" s="97" t="s">
        <v>55</v>
      </c>
      <c r="F738" s="98">
        <v>1200000</v>
      </c>
      <c r="G738" s="98">
        <v>0</v>
      </c>
      <c r="H738" s="98">
        <v>0</v>
      </c>
    </row>
    <row r="739" spans="1:8" ht="47.25">
      <c r="A739" s="96" t="s">
        <v>411</v>
      </c>
      <c r="B739" s="97" t="s">
        <v>203</v>
      </c>
      <c r="C739" s="97" t="s">
        <v>258</v>
      </c>
      <c r="D739" s="97" t="s">
        <v>835</v>
      </c>
      <c r="E739" s="97" t="s">
        <v>56</v>
      </c>
      <c r="F739" s="98">
        <v>1200000</v>
      </c>
      <c r="G739" s="98">
        <v>0</v>
      </c>
      <c r="H739" s="98">
        <v>0</v>
      </c>
    </row>
    <row r="740" spans="1:8" ht="47.25">
      <c r="A740" s="96" t="s">
        <v>412</v>
      </c>
      <c r="B740" s="97" t="s">
        <v>203</v>
      </c>
      <c r="C740" s="97" t="s">
        <v>258</v>
      </c>
      <c r="D740" s="97" t="s">
        <v>835</v>
      </c>
      <c r="E740" s="97" t="s">
        <v>57</v>
      </c>
      <c r="F740" s="98">
        <v>1200000</v>
      </c>
      <c r="G740" s="98">
        <v>0</v>
      </c>
      <c r="H740" s="98">
        <v>0</v>
      </c>
    </row>
    <row r="741" spans="1:8" ht="126">
      <c r="A741" s="96" t="s">
        <v>881</v>
      </c>
      <c r="B741" s="97" t="s">
        <v>203</v>
      </c>
      <c r="C741" s="97" t="s">
        <v>258</v>
      </c>
      <c r="D741" s="97" t="s">
        <v>259</v>
      </c>
      <c r="E741" s="97" t="s">
        <v>8</v>
      </c>
      <c r="F741" s="98">
        <v>115200</v>
      </c>
      <c r="G741" s="98">
        <v>340000</v>
      </c>
      <c r="H741" s="98">
        <v>340000</v>
      </c>
    </row>
    <row r="742" spans="1:8" ht="78.75">
      <c r="A742" s="96" t="s">
        <v>586</v>
      </c>
      <c r="B742" s="97" t="s">
        <v>203</v>
      </c>
      <c r="C742" s="97" t="s">
        <v>258</v>
      </c>
      <c r="D742" s="97" t="s">
        <v>260</v>
      </c>
      <c r="E742" s="97" t="s">
        <v>8</v>
      </c>
      <c r="F742" s="98">
        <v>60000</v>
      </c>
      <c r="G742" s="98">
        <v>60000</v>
      </c>
      <c r="H742" s="98">
        <v>60000</v>
      </c>
    </row>
    <row r="743" spans="1:8" ht="63">
      <c r="A743" s="96" t="s">
        <v>858</v>
      </c>
      <c r="B743" s="97" t="s">
        <v>203</v>
      </c>
      <c r="C743" s="97" t="s">
        <v>258</v>
      </c>
      <c r="D743" s="97" t="s">
        <v>261</v>
      </c>
      <c r="E743" s="97" t="s">
        <v>8</v>
      </c>
      <c r="F743" s="98">
        <v>60000</v>
      </c>
      <c r="G743" s="98">
        <v>60000</v>
      </c>
      <c r="H743" s="98">
        <v>60000</v>
      </c>
    </row>
    <row r="744" spans="1:8" ht="47.25">
      <c r="A744" s="96" t="s">
        <v>410</v>
      </c>
      <c r="B744" s="97" t="s">
        <v>203</v>
      </c>
      <c r="C744" s="97" t="s">
        <v>258</v>
      </c>
      <c r="D744" s="97" t="s">
        <v>261</v>
      </c>
      <c r="E744" s="97" t="s">
        <v>55</v>
      </c>
      <c r="F744" s="98">
        <v>60000</v>
      </c>
      <c r="G744" s="98">
        <v>60000</v>
      </c>
      <c r="H744" s="98">
        <v>60000</v>
      </c>
    </row>
    <row r="745" spans="1:8" ht="47.25">
      <c r="A745" s="96" t="s">
        <v>411</v>
      </c>
      <c r="B745" s="97" t="s">
        <v>203</v>
      </c>
      <c r="C745" s="97" t="s">
        <v>258</v>
      </c>
      <c r="D745" s="97" t="s">
        <v>261</v>
      </c>
      <c r="E745" s="97" t="s">
        <v>56</v>
      </c>
      <c r="F745" s="98">
        <v>60000</v>
      </c>
      <c r="G745" s="98">
        <v>60000</v>
      </c>
      <c r="H745" s="98">
        <v>60000</v>
      </c>
    </row>
    <row r="746" spans="1:8" ht="47.25">
      <c r="A746" s="96" t="s">
        <v>412</v>
      </c>
      <c r="B746" s="97" t="s">
        <v>203</v>
      </c>
      <c r="C746" s="97" t="s">
        <v>258</v>
      </c>
      <c r="D746" s="97" t="s">
        <v>261</v>
      </c>
      <c r="E746" s="97" t="s">
        <v>57</v>
      </c>
      <c r="F746" s="98">
        <v>60000</v>
      </c>
      <c r="G746" s="98">
        <v>60000</v>
      </c>
      <c r="H746" s="98">
        <v>60000</v>
      </c>
    </row>
    <row r="747" spans="1:8" ht="31.5">
      <c r="A747" s="96" t="s">
        <v>588</v>
      </c>
      <c r="B747" s="97" t="s">
        <v>203</v>
      </c>
      <c r="C747" s="97" t="s">
        <v>258</v>
      </c>
      <c r="D747" s="97" t="s">
        <v>262</v>
      </c>
      <c r="E747" s="97" t="s">
        <v>8</v>
      </c>
      <c r="F747" s="98">
        <v>55200</v>
      </c>
      <c r="G747" s="98">
        <v>280000</v>
      </c>
      <c r="H747" s="98">
        <v>280000</v>
      </c>
    </row>
    <row r="748" spans="1:8" ht="63">
      <c r="A748" s="96" t="s">
        <v>858</v>
      </c>
      <c r="B748" s="97" t="s">
        <v>203</v>
      </c>
      <c r="C748" s="97" t="s">
        <v>258</v>
      </c>
      <c r="D748" s="97" t="s">
        <v>263</v>
      </c>
      <c r="E748" s="97" t="s">
        <v>8</v>
      </c>
      <c r="F748" s="98">
        <v>55200</v>
      </c>
      <c r="G748" s="98">
        <v>280000</v>
      </c>
      <c r="H748" s="98">
        <v>280000</v>
      </c>
    </row>
    <row r="749" spans="1:8" ht="47.25">
      <c r="A749" s="96" t="s">
        <v>410</v>
      </c>
      <c r="B749" s="97" t="s">
        <v>203</v>
      </c>
      <c r="C749" s="97" t="s">
        <v>258</v>
      </c>
      <c r="D749" s="97" t="s">
        <v>263</v>
      </c>
      <c r="E749" s="97" t="s">
        <v>55</v>
      </c>
      <c r="F749" s="98">
        <v>55200</v>
      </c>
      <c r="G749" s="98">
        <v>280000</v>
      </c>
      <c r="H749" s="98">
        <v>280000</v>
      </c>
    </row>
    <row r="750" spans="1:8" ht="47.25">
      <c r="A750" s="96" t="s">
        <v>411</v>
      </c>
      <c r="B750" s="97" t="s">
        <v>203</v>
      </c>
      <c r="C750" s="97" t="s">
        <v>258</v>
      </c>
      <c r="D750" s="97" t="s">
        <v>263</v>
      </c>
      <c r="E750" s="97" t="s">
        <v>56</v>
      </c>
      <c r="F750" s="98">
        <v>55200</v>
      </c>
      <c r="G750" s="98">
        <v>280000</v>
      </c>
      <c r="H750" s="98">
        <v>280000</v>
      </c>
    </row>
    <row r="751" spans="1:8" ht="47.25">
      <c r="A751" s="96" t="s">
        <v>412</v>
      </c>
      <c r="B751" s="97" t="s">
        <v>203</v>
      </c>
      <c r="C751" s="97" t="s">
        <v>258</v>
      </c>
      <c r="D751" s="97" t="s">
        <v>263</v>
      </c>
      <c r="E751" s="97" t="s">
        <v>57</v>
      </c>
      <c r="F751" s="98">
        <v>55200</v>
      </c>
      <c r="G751" s="98">
        <v>280000</v>
      </c>
      <c r="H751" s="98">
        <v>280000</v>
      </c>
    </row>
    <row r="752" spans="1:8" ht="78.75">
      <c r="A752" s="96" t="s">
        <v>882</v>
      </c>
      <c r="B752" s="97" t="s">
        <v>203</v>
      </c>
      <c r="C752" s="97" t="s">
        <v>258</v>
      </c>
      <c r="D752" s="97" t="s">
        <v>836</v>
      </c>
      <c r="E752" s="97" t="s">
        <v>8</v>
      </c>
      <c r="F752" s="98">
        <v>992800</v>
      </c>
      <c r="G752" s="98">
        <v>1052800</v>
      </c>
      <c r="H752" s="98">
        <v>1052800</v>
      </c>
    </row>
    <row r="753" spans="1:8" ht="110.25">
      <c r="A753" s="96" t="s">
        <v>883</v>
      </c>
      <c r="B753" s="97" t="s">
        <v>203</v>
      </c>
      <c r="C753" s="97" t="s">
        <v>258</v>
      </c>
      <c r="D753" s="97" t="s">
        <v>837</v>
      </c>
      <c r="E753" s="97" t="s">
        <v>8</v>
      </c>
      <c r="F753" s="98">
        <v>992800</v>
      </c>
      <c r="G753" s="98">
        <v>1052800</v>
      </c>
      <c r="H753" s="98">
        <v>1052800</v>
      </c>
    </row>
    <row r="754" spans="1:8" ht="63">
      <c r="A754" s="96" t="s">
        <v>858</v>
      </c>
      <c r="B754" s="97" t="s">
        <v>203</v>
      </c>
      <c r="C754" s="97" t="s">
        <v>258</v>
      </c>
      <c r="D754" s="97" t="s">
        <v>838</v>
      </c>
      <c r="E754" s="97" t="s">
        <v>8</v>
      </c>
      <c r="F754" s="98">
        <v>992800</v>
      </c>
      <c r="G754" s="98">
        <v>1052800</v>
      </c>
      <c r="H754" s="98">
        <v>1052800</v>
      </c>
    </row>
    <row r="755" spans="1:8" ht="47.25">
      <c r="A755" s="96" t="s">
        <v>410</v>
      </c>
      <c r="B755" s="97" t="s">
        <v>203</v>
      </c>
      <c r="C755" s="97" t="s">
        <v>258</v>
      </c>
      <c r="D755" s="97" t="s">
        <v>838</v>
      </c>
      <c r="E755" s="97" t="s">
        <v>55</v>
      </c>
      <c r="F755" s="98">
        <v>992800</v>
      </c>
      <c r="G755" s="98">
        <v>1052800</v>
      </c>
      <c r="H755" s="98">
        <v>1052800</v>
      </c>
    </row>
    <row r="756" spans="1:8" ht="47.25">
      <c r="A756" s="96" t="s">
        <v>411</v>
      </c>
      <c r="B756" s="97" t="s">
        <v>203</v>
      </c>
      <c r="C756" s="97" t="s">
        <v>258</v>
      </c>
      <c r="D756" s="97" t="s">
        <v>838</v>
      </c>
      <c r="E756" s="97" t="s">
        <v>56</v>
      </c>
      <c r="F756" s="98">
        <v>992800</v>
      </c>
      <c r="G756" s="98">
        <v>1052800</v>
      </c>
      <c r="H756" s="98">
        <v>1052800</v>
      </c>
    </row>
    <row r="757" spans="1:8" ht="47.25">
      <c r="A757" s="96" t="s">
        <v>412</v>
      </c>
      <c r="B757" s="97" t="s">
        <v>203</v>
      </c>
      <c r="C757" s="97" t="s">
        <v>258</v>
      </c>
      <c r="D757" s="97" t="s">
        <v>838</v>
      </c>
      <c r="E757" s="97" t="s">
        <v>57</v>
      </c>
      <c r="F757" s="98">
        <v>992800</v>
      </c>
      <c r="G757" s="98">
        <v>1052800</v>
      </c>
      <c r="H757" s="98">
        <v>1052800</v>
      </c>
    </row>
    <row r="758" spans="1:8" ht="47.25">
      <c r="A758" s="96" t="s">
        <v>425</v>
      </c>
      <c r="B758" s="97" t="s">
        <v>203</v>
      </c>
      <c r="C758" s="97" t="s">
        <v>258</v>
      </c>
      <c r="D758" s="97" t="s">
        <v>71</v>
      </c>
      <c r="E758" s="97" t="s">
        <v>8</v>
      </c>
      <c r="F758" s="98">
        <v>2477800</v>
      </c>
      <c r="G758" s="98">
        <v>2477800</v>
      </c>
      <c r="H758" s="98">
        <v>2477800</v>
      </c>
    </row>
    <row r="759" spans="1:8" ht="63">
      <c r="A759" s="96" t="s">
        <v>578</v>
      </c>
      <c r="B759" s="97" t="s">
        <v>203</v>
      </c>
      <c r="C759" s="97" t="s">
        <v>258</v>
      </c>
      <c r="D759" s="97" t="s">
        <v>249</v>
      </c>
      <c r="E759" s="97" t="s">
        <v>8</v>
      </c>
      <c r="F759" s="98">
        <v>2477800</v>
      </c>
      <c r="G759" s="98">
        <v>2477800</v>
      </c>
      <c r="H759" s="98">
        <v>2477800</v>
      </c>
    </row>
    <row r="760" spans="1:8" ht="47.25">
      <c r="A760" s="96" t="s">
        <v>580</v>
      </c>
      <c r="B760" s="97" t="s">
        <v>203</v>
      </c>
      <c r="C760" s="97" t="s">
        <v>258</v>
      </c>
      <c r="D760" s="97" t="s">
        <v>251</v>
      </c>
      <c r="E760" s="97" t="s">
        <v>8</v>
      </c>
      <c r="F760" s="98">
        <v>2477800</v>
      </c>
      <c r="G760" s="98">
        <v>2477800</v>
      </c>
      <c r="H760" s="98">
        <v>2477800</v>
      </c>
    </row>
    <row r="761" spans="1:8" ht="126">
      <c r="A761" s="96" t="s">
        <v>416</v>
      </c>
      <c r="B761" s="97" t="s">
        <v>203</v>
      </c>
      <c r="C761" s="97" t="s">
        <v>258</v>
      </c>
      <c r="D761" s="97" t="s">
        <v>251</v>
      </c>
      <c r="E761" s="97" t="s">
        <v>61</v>
      </c>
      <c r="F761" s="98">
        <v>2477800</v>
      </c>
      <c r="G761" s="98">
        <v>2477800</v>
      </c>
      <c r="H761" s="98">
        <v>2477800</v>
      </c>
    </row>
    <row r="762" spans="1:8" ht="31.5">
      <c r="A762" s="96" t="s">
        <v>417</v>
      </c>
      <c r="B762" s="97" t="s">
        <v>203</v>
      </c>
      <c r="C762" s="97" t="s">
        <v>258</v>
      </c>
      <c r="D762" s="97" t="s">
        <v>251</v>
      </c>
      <c r="E762" s="97" t="s">
        <v>62</v>
      </c>
      <c r="F762" s="98">
        <v>2477800</v>
      </c>
      <c r="G762" s="98">
        <v>2477800</v>
      </c>
      <c r="H762" s="98">
        <v>2477800</v>
      </c>
    </row>
    <row r="763" spans="1:8" ht="31.5">
      <c r="A763" s="96" t="s">
        <v>418</v>
      </c>
      <c r="B763" s="97" t="s">
        <v>203</v>
      </c>
      <c r="C763" s="97" t="s">
        <v>258</v>
      </c>
      <c r="D763" s="97" t="s">
        <v>251</v>
      </c>
      <c r="E763" s="97" t="s">
        <v>63</v>
      </c>
      <c r="F763" s="98">
        <v>1903100</v>
      </c>
      <c r="G763" s="98">
        <v>1903100</v>
      </c>
      <c r="H763" s="98">
        <v>1903100</v>
      </c>
    </row>
    <row r="764" spans="1:8" ht="78.75">
      <c r="A764" s="96" t="s">
        <v>419</v>
      </c>
      <c r="B764" s="97" t="s">
        <v>203</v>
      </c>
      <c r="C764" s="97" t="s">
        <v>258</v>
      </c>
      <c r="D764" s="97" t="s">
        <v>251</v>
      </c>
      <c r="E764" s="97" t="s">
        <v>64</v>
      </c>
      <c r="F764" s="98">
        <v>574700</v>
      </c>
      <c r="G764" s="98">
        <v>574700</v>
      </c>
      <c r="H764" s="98">
        <v>574700</v>
      </c>
    </row>
    <row r="765" spans="1:8" ht="47.25">
      <c r="A765" s="92" t="s">
        <v>590</v>
      </c>
      <c r="B765" s="93" t="s">
        <v>203</v>
      </c>
      <c r="C765" s="93" t="s">
        <v>264</v>
      </c>
      <c r="D765" s="93" t="s">
        <v>7</v>
      </c>
      <c r="E765" s="93" t="s">
        <v>8</v>
      </c>
      <c r="F765" s="94">
        <v>63000</v>
      </c>
      <c r="G765" s="94">
        <v>63000</v>
      </c>
      <c r="H765" s="94">
        <v>63000</v>
      </c>
    </row>
    <row r="766" spans="1:8" ht="78.75">
      <c r="A766" s="96" t="s">
        <v>884</v>
      </c>
      <c r="B766" s="97" t="s">
        <v>203</v>
      </c>
      <c r="C766" s="97" t="s">
        <v>264</v>
      </c>
      <c r="D766" s="97" t="s">
        <v>265</v>
      </c>
      <c r="E766" s="97" t="s">
        <v>8</v>
      </c>
      <c r="F766" s="98">
        <v>63000</v>
      </c>
      <c r="G766" s="98">
        <v>63000</v>
      </c>
      <c r="H766" s="98">
        <v>63000</v>
      </c>
    </row>
    <row r="767" spans="1:8" ht="94.5">
      <c r="A767" s="96" t="s">
        <v>592</v>
      </c>
      <c r="B767" s="97" t="s">
        <v>203</v>
      </c>
      <c r="C767" s="97" t="s">
        <v>264</v>
      </c>
      <c r="D767" s="97" t="s">
        <v>266</v>
      </c>
      <c r="E767" s="97" t="s">
        <v>8</v>
      </c>
      <c r="F767" s="98">
        <v>63000</v>
      </c>
      <c r="G767" s="98">
        <v>63000</v>
      </c>
      <c r="H767" s="98">
        <v>63000</v>
      </c>
    </row>
    <row r="768" spans="1:8" ht="63">
      <c r="A768" s="96" t="s">
        <v>858</v>
      </c>
      <c r="B768" s="97" t="s">
        <v>203</v>
      </c>
      <c r="C768" s="97" t="s">
        <v>264</v>
      </c>
      <c r="D768" s="97" t="s">
        <v>267</v>
      </c>
      <c r="E768" s="97" t="s">
        <v>8</v>
      </c>
      <c r="F768" s="98">
        <v>63000</v>
      </c>
      <c r="G768" s="98">
        <v>63000</v>
      </c>
      <c r="H768" s="98">
        <v>63000</v>
      </c>
    </row>
    <row r="769" spans="1:8" ht="47.25">
      <c r="A769" s="96" t="s">
        <v>410</v>
      </c>
      <c r="B769" s="97" t="s">
        <v>203</v>
      </c>
      <c r="C769" s="97" t="s">
        <v>264</v>
      </c>
      <c r="D769" s="97" t="s">
        <v>267</v>
      </c>
      <c r="E769" s="97" t="s">
        <v>55</v>
      </c>
      <c r="F769" s="98">
        <v>63000</v>
      </c>
      <c r="G769" s="98">
        <v>63000</v>
      </c>
      <c r="H769" s="98">
        <v>63000</v>
      </c>
    </row>
    <row r="770" spans="1:8" ht="47.25">
      <c r="A770" s="96" t="s">
        <v>411</v>
      </c>
      <c r="B770" s="97" t="s">
        <v>203</v>
      </c>
      <c r="C770" s="97" t="s">
        <v>264</v>
      </c>
      <c r="D770" s="97" t="s">
        <v>267</v>
      </c>
      <c r="E770" s="97" t="s">
        <v>56</v>
      </c>
      <c r="F770" s="98">
        <v>63000</v>
      </c>
      <c r="G770" s="98">
        <v>63000</v>
      </c>
      <c r="H770" s="98">
        <v>63000</v>
      </c>
    </row>
    <row r="771" spans="1:8" ht="47.25">
      <c r="A771" s="96" t="s">
        <v>412</v>
      </c>
      <c r="B771" s="97" t="s">
        <v>203</v>
      </c>
      <c r="C771" s="97" t="s">
        <v>264</v>
      </c>
      <c r="D771" s="97" t="s">
        <v>267</v>
      </c>
      <c r="E771" s="97" t="s">
        <v>57</v>
      </c>
      <c r="F771" s="98">
        <v>63000</v>
      </c>
      <c r="G771" s="98">
        <v>63000</v>
      </c>
      <c r="H771" s="98">
        <v>63000</v>
      </c>
    </row>
    <row r="772" spans="1:8">
      <c r="A772" s="92" t="s">
        <v>594</v>
      </c>
      <c r="B772" s="93" t="s">
        <v>203</v>
      </c>
      <c r="C772" s="93" t="s">
        <v>268</v>
      </c>
      <c r="D772" s="93" t="s">
        <v>7</v>
      </c>
      <c r="E772" s="93" t="s">
        <v>8</v>
      </c>
      <c r="F772" s="94">
        <v>18779400</v>
      </c>
      <c r="G772" s="94">
        <v>16993500</v>
      </c>
      <c r="H772" s="94">
        <v>17103000</v>
      </c>
    </row>
    <row r="773" spans="1:8">
      <c r="A773" s="92" t="s">
        <v>595</v>
      </c>
      <c r="B773" s="93" t="s">
        <v>203</v>
      </c>
      <c r="C773" s="93" t="s">
        <v>269</v>
      </c>
      <c r="D773" s="93" t="s">
        <v>7</v>
      </c>
      <c r="E773" s="93" t="s">
        <v>8</v>
      </c>
      <c r="F773" s="94">
        <v>152700</v>
      </c>
      <c r="G773" s="94">
        <v>152700</v>
      </c>
      <c r="H773" s="94">
        <v>152700</v>
      </c>
    </row>
    <row r="774" spans="1:8" ht="63">
      <c r="A774" s="96" t="s">
        <v>596</v>
      </c>
      <c r="B774" s="97" t="s">
        <v>203</v>
      </c>
      <c r="C774" s="97" t="s">
        <v>269</v>
      </c>
      <c r="D774" s="97" t="s">
        <v>270</v>
      </c>
      <c r="E774" s="97" t="s">
        <v>8</v>
      </c>
      <c r="F774" s="98">
        <v>35400</v>
      </c>
      <c r="G774" s="98">
        <v>35400</v>
      </c>
      <c r="H774" s="98">
        <v>35400</v>
      </c>
    </row>
    <row r="775" spans="1:8" ht="47.25">
      <c r="A775" s="96" t="s">
        <v>885</v>
      </c>
      <c r="B775" s="97" t="s">
        <v>203</v>
      </c>
      <c r="C775" s="97" t="s">
        <v>269</v>
      </c>
      <c r="D775" s="97" t="s">
        <v>839</v>
      </c>
      <c r="E775" s="97" t="s">
        <v>8</v>
      </c>
      <c r="F775" s="98">
        <v>30400</v>
      </c>
      <c r="G775" s="98">
        <v>30400</v>
      </c>
      <c r="H775" s="98">
        <v>30400</v>
      </c>
    </row>
    <row r="776" spans="1:8" ht="94.5">
      <c r="A776" s="96" t="s">
        <v>886</v>
      </c>
      <c r="B776" s="97" t="s">
        <v>203</v>
      </c>
      <c r="C776" s="97" t="s">
        <v>269</v>
      </c>
      <c r="D776" s="97" t="s">
        <v>840</v>
      </c>
      <c r="E776" s="97" t="s">
        <v>8</v>
      </c>
      <c r="F776" s="98">
        <v>30400</v>
      </c>
      <c r="G776" s="98">
        <v>30400</v>
      </c>
      <c r="H776" s="98">
        <v>30400</v>
      </c>
    </row>
    <row r="777" spans="1:8" ht="47.25">
      <c r="A777" s="96" t="s">
        <v>410</v>
      </c>
      <c r="B777" s="97" t="s">
        <v>203</v>
      </c>
      <c r="C777" s="97" t="s">
        <v>269</v>
      </c>
      <c r="D777" s="97" t="s">
        <v>840</v>
      </c>
      <c r="E777" s="97" t="s">
        <v>55</v>
      </c>
      <c r="F777" s="98">
        <v>30400</v>
      </c>
      <c r="G777" s="98">
        <v>30400</v>
      </c>
      <c r="H777" s="98">
        <v>30400</v>
      </c>
    </row>
    <row r="778" spans="1:8" ht="47.25">
      <c r="A778" s="96" t="s">
        <v>411</v>
      </c>
      <c r="B778" s="97" t="s">
        <v>203</v>
      </c>
      <c r="C778" s="97" t="s">
        <v>269</v>
      </c>
      <c r="D778" s="97" t="s">
        <v>840</v>
      </c>
      <c r="E778" s="97" t="s">
        <v>56</v>
      </c>
      <c r="F778" s="98">
        <v>30400</v>
      </c>
      <c r="G778" s="98">
        <v>30400</v>
      </c>
      <c r="H778" s="98">
        <v>30400</v>
      </c>
    </row>
    <row r="779" spans="1:8" ht="47.25">
      <c r="A779" s="96" t="s">
        <v>412</v>
      </c>
      <c r="B779" s="97" t="s">
        <v>203</v>
      </c>
      <c r="C779" s="97" t="s">
        <v>269</v>
      </c>
      <c r="D779" s="97" t="s">
        <v>840</v>
      </c>
      <c r="E779" s="97" t="s">
        <v>57</v>
      </c>
      <c r="F779" s="98">
        <v>30400</v>
      </c>
      <c r="G779" s="98">
        <v>30400</v>
      </c>
      <c r="H779" s="98">
        <v>30400</v>
      </c>
    </row>
    <row r="780" spans="1:8" ht="63">
      <c r="A780" s="96" t="s">
        <v>597</v>
      </c>
      <c r="B780" s="97" t="s">
        <v>203</v>
      </c>
      <c r="C780" s="97" t="s">
        <v>269</v>
      </c>
      <c r="D780" s="97" t="s">
        <v>271</v>
      </c>
      <c r="E780" s="97" t="s">
        <v>8</v>
      </c>
      <c r="F780" s="98">
        <v>5000</v>
      </c>
      <c r="G780" s="98">
        <v>5000</v>
      </c>
      <c r="H780" s="98">
        <v>5000</v>
      </c>
    </row>
    <row r="781" spans="1:8" ht="63">
      <c r="A781" s="96" t="s">
        <v>858</v>
      </c>
      <c r="B781" s="97" t="s">
        <v>203</v>
      </c>
      <c r="C781" s="97" t="s">
        <v>269</v>
      </c>
      <c r="D781" s="97" t="s">
        <v>841</v>
      </c>
      <c r="E781" s="97" t="s">
        <v>8</v>
      </c>
      <c r="F781" s="98">
        <v>5000</v>
      </c>
      <c r="G781" s="98">
        <v>5000</v>
      </c>
      <c r="H781" s="98">
        <v>5000</v>
      </c>
    </row>
    <row r="782" spans="1:8" ht="47.25">
      <c r="A782" s="96" t="s">
        <v>410</v>
      </c>
      <c r="B782" s="97" t="s">
        <v>203</v>
      </c>
      <c r="C782" s="97" t="s">
        <v>269</v>
      </c>
      <c r="D782" s="97" t="s">
        <v>841</v>
      </c>
      <c r="E782" s="97" t="s">
        <v>55</v>
      </c>
      <c r="F782" s="98">
        <v>5000</v>
      </c>
      <c r="G782" s="98">
        <v>5000</v>
      </c>
      <c r="H782" s="98">
        <v>5000</v>
      </c>
    </row>
    <row r="783" spans="1:8" ht="47.25">
      <c r="A783" s="96" t="s">
        <v>411</v>
      </c>
      <c r="B783" s="97" t="s">
        <v>203</v>
      </c>
      <c r="C783" s="97" t="s">
        <v>269</v>
      </c>
      <c r="D783" s="97" t="s">
        <v>841</v>
      </c>
      <c r="E783" s="97" t="s">
        <v>56</v>
      </c>
      <c r="F783" s="98">
        <v>5000</v>
      </c>
      <c r="G783" s="98">
        <v>5000</v>
      </c>
      <c r="H783" s="98">
        <v>5000</v>
      </c>
    </row>
    <row r="784" spans="1:8" ht="47.25">
      <c r="A784" s="96" t="s">
        <v>412</v>
      </c>
      <c r="B784" s="97" t="s">
        <v>203</v>
      </c>
      <c r="C784" s="97" t="s">
        <v>269</v>
      </c>
      <c r="D784" s="97" t="s">
        <v>841</v>
      </c>
      <c r="E784" s="97" t="s">
        <v>57</v>
      </c>
      <c r="F784" s="98">
        <v>5000</v>
      </c>
      <c r="G784" s="98">
        <v>5000</v>
      </c>
      <c r="H784" s="98">
        <v>5000</v>
      </c>
    </row>
    <row r="785" spans="1:8" ht="31.5">
      <c r="A785" s="96" t="s">
        <v>603</v>
      </c>
      <c r="B785" s="97" t="s">
        <v>203</v>
      </c>
      <c r="C785" s="97" t="s">
        <v>269</v>
      </c>
      <c r="D785" s="97" t="s">
        <v>277</v>
      </c>
      <c r="E785" s="97" t="s">
        <v>8</v>
      </c>
      <c r="F785" s="98">
        <v>117300</v>
      </c>
      <c r="G785" s="98">
        <v>117300</v>
      </c>
      <c r="H785" s="98">
        <v>117300</v>
      </c>
    </row>
    <row r="786" spans="1:8" ht="94.5">
      <c r="A786" s="96" t="s">
        <v>605</v>
      </c>
      <c r="B786" s="97" t="s">
        <v>203</v>
      </c>
      <c r="C786" s="97" t="s">
        <v>269</v>
      </c>
      <c r="D786" s="97" t="s">
        <v>842</v>
      </c>
      <c r="E786" s="97" t="s">
        <v>8</v>
      </c>
      <c r="F786" s="98">
        <v>117300</v>
      </c>
      <c r="G786" s="98">
        <v>117300</v>
      </c>
      <c r="H786" s="98">
        <v>117300</v>
      </c>
    </row>
    <row r="787" spans="1:8" ht="47.25">
      <c r="A787" s="96" t="s">
        <v>410</v>
      </c>
      <c r="B787" s="97" t="s">
        <v>203</v>
      </c>
      <c r="C787" s="97" t="s">
        <v>269</v>
      </c>
      <c r="D787" s="97" t="s">
        <v>842</v>
      </c>
      <c r="E787" s="97" t="s">
        <v>55</v>
      </c>
      <c r="F787" s="98">
        <v>117300</v>
      </c>
      <c r="G787" s="98">
        <v>117300</v>
      </c>
      <c r="H787" s="98">
        <v>117300</v>
      </c>
    </row>
    <row r="788" spans="1:8" ht="47.25">
      <c r="A788" s="96" t="s">
        <v>411</v>
      </c>
      <c r="B788" s="97" t="s">
        <v>203</v>
      </c>
      <c r="C788" s="97" t="s">
        <v>269</v>
      </c>
      <c r="D788" s="97" t="s">
        <v>842</v>
      </c>
      <c r="E788" s="97" t="s">
        <v>56</v>
      </c>
      <c r="F788" s="98">
        <v>117300</v>
      </c>
      <c r="G788" s="98">
        <v>117300</v>
      </c>
      <c r="H788" s="98">
        <v>117300</v>
      </c>
    </row>
    <row r="789" spans="1:8" ht="47.25">
      <c r="A789" s="96" t="s">
        <v>412</v>
      </c>
      <c r="B789" s="97" t="s">
        <v>203</v>
      </c>
      <c r="C789" s="97" t="s">
        <v>269</v>
      </c>
      <c r="D789" s="97" t="s">
        <v>842</v>
      </c>
      <c r="E789" s="97" t="s">
        <v>57</v>
      </c>
      <c r="F789" s="98">
        <v>117300</v>
      </c>
      <c r="G789" s="98">
        <v>117300</v>
      </c>
      <c r="H789" s="98">
        <v>117300</v>
      </c>
    </row>
    <row r="790" spans="1:8">
      <c r="A790" s="92" t="s">
        <v>606</v>
      </c>
      <c r="B790" s="93" t="s">
        <v>203</v>
      </c>
      <c r="C790" s="93" t="s">
        <v>280</v>
      </c>
      <c r="D790" s="93" t="s">
        <v>7</v>
      </c>
      <c r="E790" s="93" t="s">
        <v>8</v>
      </c>
      <c r="F790" s="94">
        <v>7135500</v>
      </c>
      <c r="G790" s="94">
        <v>7135500</v>
      </c>
      <c r="H790" s="94">
        <v>7135500</v>
      </c>
    </row>
    <row r="791" spans="1:8" ht="31.5">
      <c r="A791" s="96" t="s">
        <v>603</v>
      </c>
      <c r="B791" s="97" t="s">
        <v>203</v>
      </c>
      <c r="C791" s="97" t="s">
        <v>280</v>
      </c>
      <c r="D791" s="97" t="s">
        <v>277</v>
      </c>
      <c r="E791" s="97" t="s">
        <v>8</v>
      </c>
      <c r="F791" s="98">
        <v>7135500</v>
      </c>
      <c r="G791" s="98">
        <v>7135500</v>
      </c>
      <c r="H791" s="98">
        <v>7135500</v>
      </c>
    </row>
    <row r="792" spans="1:8" ht="110.25">
      <c r="A792" s="96" t="s">
        <v>607</v>
      </c>
      <c r="B792" s="97" t="s">
        <v>203</v>
      </c>
      <c r="C792" s="97" t="s">
        <v>280</v>
      </c>
      <c r="D792" s="97" t="s">
        <v>843</v>
      </c>
      <c r="E792" s="97" t="s">
        <v>8</v>
      </c>
      <c r="F792" s="98">
        <v>7135500</v>
      </c>
      <c r="G792" s="98">
        <v>7135500</v>
      </c>
      <c r="H792" s="98">
        <v>7135500</v>
      </c>
    </row>
    <row r="793" spans="1:8" ht="47.25">
      <c r="A793" s="96" t="s">
        <v>410</v>
      </c>
      <c r="B793" s="97" t="s">
        <v>203</v>
      </c>
      <c r="C793" s="97" t="s">
        <v>280</v>
      </c>
      <c r="D793" s="97" t="s">
        <v>843</v>
      </c>
      <c r="E793" s="97" t="s">
        <v>55</v>
      </c>
      <c r="F793" s="98">
        <v>7135500</v>
      </c>
      <c r="G793" s="98">
        <v>7135500</v>
      </c>
      <c r="H793" s="98">
        <v>7135500</v>
      </c>
    </row>
    <row r="794" spans="1:8" ht="47.25">
      <c r="A794" s="96" t="s">
        <v>411</v>
      </c>
      <c r="B794" s="97" t="s">
        <v>203</v>
      </c>
      <c r="C794" s="97" t="s">
        <v>280</v>
      </c>
      <c r="D794" s="97" t="s">
        <v>843</v>
      </c>
      <c r="E794" s="97" t="s">
        <v>56</v>
      </c>
      <c r="F794" s="98">
        <v>7135500</v>
      </c>
      <c r="G794" s="98">
        <v>7135500</v>
      </c>
      <c r="H794" s="98">
        <v>7135500</v>
      </c>
    </row>
    <row r="795" spans="1:8" ht="47.25">
      <c r="A795" s="96" t="s">
        <v>412</v>
      </c>
      <c r="B795" s="97" t="s">
        <v>203</v>
      </c>
      <c r="C795" s="97" t="s">
        <v>280</v>
      </c>
      <c r="D795" s="97" t="s">
        <v>843</v>
      </c>
      <c r="E795" s="97" t="s">
        <v>57</v>
      </c>
      <c r="F795" s="98">
        <v>7135500</v>
      </c>
      <c r="G795" s="98">
        <v>7135500</v>
      </c>
      <c r="H795" s="98">
        <v>7135500</v>
      </c>
    </row>
    <row r="796" spans="1:8" ht="31.5">
      <c r="A796" s="92" t="s">
        <v>608</v>
      </c>
      <c r="B796" s="93" t="s">
        <v>203</v>
      </c>
      <c r="C796" s="93" t="s">
        <v>282</v>
      </c>
      <c r="D796" s="93" t="s">
        <v>7</v>
      </c>
      <c r="E796" s="93" t="s">
        <v>8</v>
      </c>
      <c r="F796" s="94">
        <v>11177600</v>
      </c>
      <c r="G796" s="94">
        <v>9391700</v>
      </c>
      <c r="H796" s="94">
        <v>9490800</v>
      </c>
    </row>
    <row r="797" spans="1:8" ht="96" customHeight="1">
      <c r="A797" s="96" t="s">
        <v>887</v>
      </c>
      <c r="B797" s="97" t="s">
        <v>203</v>
      </c>
      <c r="C797" s="97" t="s">
        <v>282</v>
      </c>
      <c r="D797" s="97" t="s">
        <v>283</v>
      </c>
      <c r="E797" s="97" t="s">
        <v>8</v>
      </c>
      <c r="F797" s="98">
        <v>11177600</v>
      </c>
      <c r="G797" s="98">
        <v>9391700</v>
      </c>
      <c r="H797" s="98">
        <v>9490800</v>
      </c>
    </row>
    <row r="798" spans="1:8" ht="31.5">
      <c r="A798" s="96" t="s">
        <v>610</v>
      </c>
      <c r="B798" s="97" t="s">
        <v>203</v>
      </c>
      <c r="C798" s="97" t="s">
        <v>282</v>
      </c>
      <c r="D798" s="97" t="s">
        <v>284</v>
      </c>
      <c r="E798" s="97" t="s">
        <v>8</v>
      </c>
      <c r="F798" s="98">
        <v>2056000</v>
      </c>
      <c r="G798" s="98">
        <v>3400000</v>
      </c>
      <c r="H798" s="98">
        <v>3400000</v>
      </c>
    </row>
    <row r="799" spans="1:8" ht="63">
      <c r="A799" s="96" t="s">
        <v>611</v>
      </c>
      <c r="B799" s="97" t="s">
        <v>203</v>
      </c>
      <c r="C799" s="97" t="s">
        <v>282</v>
      </c>
      <c r="D799" s="97" t="s">
        <v>285</v>
      </c>
      <c r="E799" s="97" t="s">
        <v>8</v>
      </c>
      <c r="F799" s="98">
        <v>2056000</v>
      </c>
      <c r="G799" s="98">
        <v>3400000</v>
      </c>
      <c r="H799" s="98">
        <v>3400000</v>
      </c>
    </row>
    <row r="800" spans="1:8" ht="47.25">
      <c r="A800" s="96" t="s">
        <v>410</v>
      </c>
      <c r="B800" s="97" t="s">
        <v>203</v>
      </c>
      <c r="C800" s="97" t="s">
        <v>282</v>
      </c>
      <c r="D800" s="97" t="s">
        <v>285</v>
      </c>
      <c r="E800" s="97" t="s">
        <v>55</v>
      </c>
      <c r="F800" s="98">
        <v>2056000</v>
      </c>
      <c r="G800" s="98">
        <v>3400000</v>
      </c>
      <c r="H800" s="98">
        <v>3400000</v>
      </c>
    </row>
    <row r="801" spans="1:8" ht="47.25">
      <c r="A801" s="96" t="s">
        <v>411</v>
      </c>
      <c r="B801" s="97" t="s">
        <v>203</v>
      </c>
      <c r="C801" s="97" t="s">
        <v>282</v>
      </c>
      <c r="D801" s="97" t="s">
        <v>285</v>
      </c>
      <c r="E801" s="97" t="s">
        <v>56</v>
      </c>
      <c r="F801" s="98">
        <v>2056000</v>
      </c>
      <c r="G801" s="98">
        <v>3400000</v>
      </c>
      <c r="H801" s="98">
        <v>3400000</v>
      </c>
    </row>
    <row r="802" spans="1:8" ht="47.25">
      <c r="A802" s="96" t="s">
        <v>412</v>
      </c>
      <c r="B802" s="97" t="s">
        <v>203</v>
      </c>
      <c r="C802" s="97" t="s">
        <v>282</v>
      </c>
      <c r="D802" s="97" t="s">
        <v>285</v>
      </c>
      <c r="E802" s="97" t="s">
        <v>57</v>
      </c>
      <c r="F802" s="98">
        <v>2056000</v>
      </c>
      <c r="G802" s="98">
        <v>3400000</v>
      </c>
      <c r="H802" s="98">
        <v>3400000</v>
      </c>
    </row>
    <row r="803" spans="1:8" ht="78.75">
      <c r="A803" s="96" t="s">
        <v>888</v>
      </c>
      <c r="B803" s="97" t="s">
        <v>203</v>
      </c>
      <c r="C803" s="97" t="s">
        <v>282</v>
      </c>
      <c r="D803" s="97" t="s">
        <v>286</v>
      </c>
      <c r="E803" s="97" t="s">
        <v>8</v>
      </c>
      <c r="F803" s="98">
        <v>9121600</v>
      </c>
      <c r="G803" s="98">
        <v>5991700</v>
      </c>
      <c r="H803" s="98">
        <v>6090800</v>
      </c>
    </row>
    <row r="804" spans="1:8" ht="63">
      <c r="A804" s="96" t="s">
        <v>611</v>
      </c>
      <c r="B804" s="97" t="s">
        <v>203</v>
      </c>
      <c r="C804" s="97" t="s">
        <v>282</v>
      </c>
      <c r="D804" s="97" t="s">
        <v>287</v>
      </c>
      <c r="E804" s="97" t="s">
        <v>8</v>
      </c>
      <c r="F804" s="98">
        <v>2754230</v>
      </c>
      <c r="G804" s="98">
        <v>1746400</v>
      </c>
      <c r="H804" s="98">
        <v>1845500</v>
      </c>
    </row>
    <row r="805" spans="1:8" ht="47.25">
      <c r="A805" s="96" t="s">
        <v>410</v>
      </c>
      <c r="B805" s="97" t="s">
        <v>203</v>
      </c>
      <c r="C805" s="97" t="s">
        <v>282</v>
      </c>
      <c r="D805" s="97" t="s">
        <v>287</v>
      </c>
      <c r="E805" s="97" t="s">
        <v>55</v>
      </c>
      <c r="F805" s="98">
        <v>2754230</v>
      </c>
      <c r="G805" s="98">
        <v>1746400</v>
      </c>
      <c r="H805" s="98">
        <v>1845500</v>
      </c>
    </row>
    <row r="806" spans="1:8" ht="47.25">
      <c r="A806" s="96" t="s">
        <v>411</v>
      </c>
      <c r="B806" s="97" t="s">
        <v>203</v>
      </c>
      <c r="C806" s="97" t="s">
        <v>282</v>
      </c>
      <c r="D806" s="97" t="s">
        <v>287</v>
      </c>
      <c r="E806" s="97" t="s">
        <v>56</v>
      </c>
      <c r="F806" s="98">
        <v>2754230</v>
      </c>
      <c r="G806" s="98">
        <v>1746400</v>
      </c>
      <c r="H806" s="98">
        <v>1845500</v>
      </c>
    </row>
    <row r="807" spans="1:8" ht="47.25">
      <c r="A807" s="96" t="s">
        <v>412</v>
      </c>
      <c r="B807" s="97" t="s">
        <v>203</v>
      </c>
      <c r="C807" s="97" t="s">
        <v>282</v>
      </c>
      <c r="D807" s="97" t="s">
        <v>287</v>
      </c>
      <c r="E807" s="97" t="s">
        <v>57</v>
      </c>
      <c r="F807" s="98">
        <v>2754230</v>
      </c>
      <c r="G807" s="98">
        <v>1746400</v>
      </c>
      <c r="H807" s="98">
        <v>1845500</v>
      </c>
    </row>
    <row r="808" spans="1:8" ht="47.25">
      <c r="A808" s="96" t="s">
        <v>613</v>
      </c>
      <c r="B808" s="97" t="s">
        <v>203</v>
      </c>
      <c r="C808" s="97" t="s">
        <v>282</v>
      </c>
      <c r="D808" s="97" t="s">
        <v>288</v>
      </c>
      <c r="E808" s="97" t="s">
        <v>8</v>
      </c>
      <c r="F808" s="98">
        <v>6049000</v>
      </c>
      <c r="G808" s="98">
        <v>4033000</v>
      </c>
      <c r="H808" s="98">
        <v>4033000</v>
      </c>
    </row>
    <row r="809" spans="1:8" ht="47.25">
      <c r="A809" s="96" t="s">
        <v>410</v>
      </c>
      <c r="B809" s="97" t="s">
        <v>203</v>
      </c>
      <c r="C809" s="97" t="s">
        <v>282</v>
      </c>
      <c r="D809" s="97" t="s">
        <v>288</v>
      </c>
      <c r="E809" s="97" t="s">
        <v>55</v>
      </c>
      <c r="F809" s="98">
        <v>6049000</v>
      </c>
      <c r="G809" s="98">
        <v>4033000</v>
      </c>
      <c r="H809" s="98">
        <v>4033000</v>
      </c>
    </row>
    <row r="810" spans="1:8" ht="47.25">
      <c r="A810" s="96" t="s">
        <v>411</v>
      </c>
      <c r="B810" s="97" t="s">
        <v>203</v>
      </c>
      <c r="C810" s="97" t="s">
        <v>282</v>
      </c>
      <c r="D810" s="97" t="s">
        <v>288</v>
      </c>
      <c r="E810" s="97" t="s">
        <v>56</v>
      </c>
      <c r="F810" s="98">
        <v>6049000</v>
      </c>
      <c r="G810" s="98">
        <v>4033000</v>
      </c>
      <c r="H810" s="98">
        <v>4033000</v>
      </c>
    </row>
    <row r="811" spans="1:8" ht="47.25">
      <c r="A811" s="96" t="s">
        <v>412</v>
      </c>
      <c r="B811" s="97" t="s">
        <v>203</v>
      </c>
      <c r="C811" s="97" t="s">
        <v>282</v>
      </c>
      <c r="D811" s="97" t="s">
        <v>288</v>
      </c>
      <c r="E811" s="97" t="s">
        <v>57</v>
      </c>
      <c r="F811" s="98">
        <v>6049000</v>
      </c>
      <c r="G811" s="98">
        <v>4033000</v>
      </c>
      <c r="H811" s="98">
        <v>4033000</v>
      </c>
    </row>
    <row r="812" spans="1:8" ht="47.25">
      <c r="A812" s="96" t="s">
        <v>614</v>
      </c>
      <c r="B812" s="97" t="s">
        <v>203</v>
      </c>
      <c r="C812" s="97" t="s">
        <v>282</v>
      </c>
      <c r="D812" s="97" t="s">
        <v>289</v>
      </c>
      <c r="E812" s="97" t="s">
        <v>8</v>
      </c>
      <c r="F812" s="98">
        <v>318370</v>
      </c>
      <c r="G812" s="98">
        <v>212300</v>
      </c>
      <c r="H812" s="98">
        <v>212300</v>
      </c>
    </row>
    <row r="813" spans="1:8" ht="47.25">
      <c r="A813" s="96" t="s">
        <v>410</v>
      </c>
      <c r="B813" s="97" t="s">
        <v>203</v>
      </c>
      <c r="C813" s="97" t="s">
        <v>282</v>
      </c>
      <c r="D813" s="97" t="s">
        <v>289</v>
      </c>
      <c r="E813" s="97" t="s">
        <v>55</v>
      </c>
      <c r="F813" s="98">
        <v>318370</v>
      </c>
      <c r="G813" s="98">
        <v>212300</v>
      </c>
      <c r="H813" s="98">
        <v>212300</v>
      </c>
    </row>
    <row r="814" spans="1:8" ht="47.25">
      <c r="A814" s="96" t="s">
        <v>411</v>
      </c>
      <c r="B814" s="97" t="s">
        <v>203</v>
      </c>
      <c r="C814" s="97" t="s">
        <v>282</v>
      </c>
      <c r="D814" s="97" t="s">
        <v>289</v>
      </c>
      <c r="E814" s="97" t="s">
        <v>56</v>
      </c>
      <c r="F814" s="98">
        <v>318370</v>
      </c>
      <c r="G814" s="98">
        <v>212300</v>
      </c>
      <c r="H814" s="98">
        <v>212300</v>
      </c>
    </row>
    <row r="815" spans="1:8" ht="47.25">
      <c r="A815" s="96" t="s">
        <v>412</v>
      </c>
      <c r="B815" s="97" t="s">
        <v>203</v>
      </c>
      <c r="C815" s="97" t="s">
        <v>282</v>
      </c>
      <c r="D815" s="97" t="s">
        <v>289</v>
      </c>
      <c r="E815" s="97" t="s">
        <v>57</v>
      </c>
      <c r="F815" s="98">
        <v>318370</v>
      </c>
      <c r="G815" s="98">
        <v>212300</v>
      </c>
      <c r="H815" s="98">
        <v>212300</v>
      </c>
    </row>
    <row r="816" spans="1:8" ht="31.5">
      <c r="A816" s="92" t="s">
        <v>615</v>
      </c>
      <c r="B816" s="93" t="s">
        <v>203</v>
      </c>
      <c r="C816" s="93" t="s">
        <v>290</v>
      </c>
      <c r="D816" s="93" t="s">
        <v>7</v>
      </c>
      <c r="E816" s="93" t="s">
        <v>8</v>
      </c>
      <c r="F816" s="94">
        <v>313600</v>
      </c>
      <c r="G816" s="94">
        <v>313600</v>
      </c>
      <c r="H816" s="94">
        <v>324000</v>
      </c>
    </row>
    <row r="817" spans="1:8" ht="78.75">
      <c r="A817" s="96" t="s">
        <v>871</v>
      </c>
      <c r="B817" s="97" t="s">
        <v>203</v>
      </c>
      <c r="C817" s="97" t="s">
        <v>290</v>
      </c>
      <c r="D817" s="97" t="s">
        <v>226</v>
      </c>
      <c r="E817" s="97" t="s">
        <v>8</v>
      </c>
      <c r="F817" s="98">
        <v>220000</v>
      </c>
      <c r="G817" s="98">
        <v>220000</v>
      </c>
      <c r="H817" s="98">
        <v>220000</v>
      </c>
    </row>
    <row r="818" spans="1:8" ht="47.25">
      <c r="A818" s="96" t="s">
        <v>616</v>
      </c>
      <c r="B818" s="97" t="s">
        <v>203</v>
      </c>
      <c r="C818" s="97" t="s">
        <v>290</v>
      </c>
      <c r="D818" s="97" t="s">
        <v>291</v>
      </c>
      <c r="E818" s="97" t="s">
        <v>8</v>
      </c>
      <c r="F818" s="98">
        <v>200000</v>
      </c>
      <c r="G818" s="98">
        <v>200000</v>
      </c>
      <c r="H818" s="98">
        <v>200000</v>
      </c>
    </row>
    <row r="819" spans="1:8" ht="63">
      <c r="A819" s="96" t="s">
        <v>858</v>
      </c>
      <c r="B819" s="97" t="s">
        <v>203</v>
      </c>
      <c r="C819" s="97" t="s">
        <v>290</v>
      </c>
      <c r="D819" s="97" t="s">
        <v>844</v>
      </c>
      <c r="E819" s="97" t="s">
        <v>8</v>
      </c>
      <c r="F819" s="98">
        <v>200000</v>
      </c>
      <c r="G819" s="98">
        <v>200000</v>
      </c>
      <c r="H819" s="98">
        <v>200000</v>
      </c>
    </row>
    <row r="820" spans="1:8" ht="47.25">
      <c r="A820" s="96" t="s">
        <v>410</v>
      </c>
      <c r="B820" s="97" t="s">
        <v>203</v>
      </c>
      <c r="C820" s="97" t="s">
        <v>290</v>
      </c>
      <c r="D820" s="97" t="s">
        <v>844</v>
      </c>
      <c r="E820" s="97" t="s">
        <v>55</v>
      </c>
      <c r="F820" s="98">
        <v>200000</v>
      </c>
      <c r="G820" s="98">
        <v>200000</v>
      </c>
      <c r="H820" s="98">
        <v>200000</v>
      </c>
    </row>
    <row r="821" spans="1:8" ht="47.25">
      <c r="A821" s="96" t="s">
        <v>411</v>
      </c>
      <c r="B821" s="97" t="s">
        <v>203</v>
      </c>
      <c r="C821" s="97" t="s">
        <v>290</v>
      </c>
      <c r="D821" s="97" t="s">
        <v>844</v>
      </c>
      <c r="E821" s="97" t="s">
        <v>56</v>
      </c>
      <c r="F821" s="98">
        <v>200000</v>
      </c>
      <c r="G821" s="98">
        <v>200000</v>
      </c>
      <c r="H821" s="98">
        <v>200000</v>
      </c>
    </row>
    <row r="822" spans="1:8" ht="47.25">
      <c r="A822" s="96" t="s">
        <v>412</v>
      </c>
      <c r="B822" s="97" t="s">
        <v>203</v>
      </c>
      <c r="C822" s="97" t="s">
        <v>290</v>
      </c>
      <c r="D822" s="97" t="s">
        <v>844</v>
      </c>
      <c r="E822" s="97" t="s">
        <v>57</v>
      </c>
      <c r="F822" s="98">
        <v>200000</v>
      </c>
      <c r="G822" s="98">
        <v>200000</v>
      </c>
      <c r="H822" s="98">
        <v>200000</v>
      </c>
    </row>
    <row r="823" spans="1:8" ht="31.5">
      <c r="A823" s="96" t="s">
        <v>617</v>
      </c>
      <c r="B823" s="97" t="s">
        <v>203</v>
      </c>
      <c r="C823" s="97" t="s">
        <v>290</v>
      </c>
      <c r="D823" s="97" t="s">
        <v>293</v>
      </c>
      <c r="E823" s="97" t="s">
        <v>8</v>
      </c>
      <c r="F823" s="98">
        <v>20000</v>
      </c>
      <c r="G823" s="98">
        <v>20000</v>
      </c>
      <c r="H823" s="98">
        <v>20000</v>
      </c>
    </row>
    <row r="824" spans="1:8" ht="63">
      <c r="A824" s="96" t="s">
        <v>858</v>
      </c>
      <c r="B824" s="97" t="s">
        <v>203</v>
      </c>
      <c r="C824" s="97" t="s">
        <v>290</v>
      </c>
      <c r="D824" s="97" t="s">
        <v>845</v>
      </c>
      <c r="E824" s="97" t="s">
        <v>8</v>
      </c>
      <c r="F824" s="98">
        <v>20000</v>
      </c>
      <c r="G824" s="98">
        <v>20000</v>
      </c>
      <c r="H824" s="98">
        <v>20000</v>
      </c>
    </row>
    <row r="825" spans="1:8" ht="47.25">
      <c r="A825" s="96" t="s">
        <v>410</v>
      </c>
      <c r="B825" s="97" t="s">
        <v>203</v>
      </c>
      <c r="C825" s="97" t="s">
        <v>290</v>
      </c>
      <c r="D825" s="97" t="s">
        <v>845</v>
      </c>
      <c r="E825" s="97" t="s">
        <v>55</v>
      </c>
      <c r="F825" s="98">
        <v>20000</v>
      </c>
      <c r="G825" s="98">
        <v>20000</v>
      </c>
      <c r="H825" s="98">
        <v>20000</v>
      </c>
    </row>
    <row r="826" spans="1:8" ht="47.25">
      <c r="A826" s="96" t="s">
        <v>411</v>
      </c>
      <c r="B826" s="97" t="s">
        <v>203</v>
      </c>
      <c r="C826" s="97" t="s">
        <v>290</v>
      </c>
      <c r="D826" s="97" t="s">
        <v>845</v>
      </c>
      <c r="E826" s="97" t="s">
        <v>56</v>
      </c>
      <c r="F826" s="98">
        <v>20000</v>
      </c>
      <c r="G826" s="98">
        <v>20000</v>
      </c>
      <c r="H826" s="98">
        <v>20000</v>
      </c>
    </row>
    <row r="827" spans="1:8" ht="47.25">
      <c r="A827" s="96" t="s">
        <v>412</v>
      </c>
      <c r="B827" s="97" t="s">
        <v>203</v>
      </c>
      <c r="C827" s="97" t="s">
        <v>290</v>
      </c>
      <c r="D827" s="97" t="s">
        <v>845</v>
      </c>
      <c r="E827" s="97" t="s">
        <v>57</v>
      </c>
      <c r="F827" s="98">
        <v>20000</v>
      </c>
      <c r="G827" s="98">
        <v>20000</v>
      </c>
      <c r="H827" s="98">
        <v>20000</v>
      </c>
    </row>
    <row r="828" spans="1:8" ht="78.75">
      <c r="A828" s="96" t="s">
        <v>889</v>
      </c>
      <c r="B828" s="97" t="s">
        <v>203</v>
      </c>
      <c r="C828" s="97" t="s">
        <v>290</v>
      </c>
      <c r="D828" s="97" t="s">
        <v>295</v>
      </c>
      <c r="E828" s="97" t="s">
        <v>8</v>
      </c>
      <c r="F828" s="98">
        <v>93600</v>
      </c>
      <c r="G828" s="98">
        <v>93600</v>
      </c>
      <c r="H828" s="98">
        <v>104000</v>
      </c>
    </row>
    <row r="829" spans="1:8" ht="47.25">
      <c r="A829" s="96" t="s">
        <v>619</v>
      </c>
      <c r="B829" s="97" t="s">
        <v>203</v>
      </c>
      <c r="C829" s="97" t="s">
        <v>290</v>
      </c>
      <c r="D829" s="97" t="s">
        <v>296</v>
      </c>
      <c r="E829" s="97" t="s">
        <v>8</v>
      </c>
      <c r="F829" s="98">
        <v>14000</v>
      </c>
      <c r="G829" s="98">
        <v>14000</v>
      </c>
      <c r="H829" s="98">
        <v>14000</v>
      </c>
    </row>
    <row r="830" spans="1:8" ht="47.25">
      <c r="A830" s="96" t="s">
        <v>620</v>
      </c>
      <c r="B830" s="97" t="s">
        <v>203</v>
      </c>
      <c r="C830" s="97" t="s">
        <v>290</v>
      </c>
      <c r="D830" s="97" t="s">
        <v>297</v>
      </c>
      <c r="E830" s="97" t="s">
        <v>8</v>
      </c>
      <c r="F830" s="98">
        <v>14000</v>
      </c>
      <c r="G830" s="98">
        <v>14000</v>
      </c>
      <c r="H830" s="98">
        <v>14000</v>
      </c>
    </row>
    <row r="831" spans="1:8" ht="63">
      <c r="A831" s="96" t="s">
        <v>858</v>
      </c>
      <c r="B831" s="97" t="s">
        <v>203</v>
      </c>
      <c r="C831" s="97" t="s">
        <v>290</v>
      </c>
      <c r="D831" s="97" t="s">
        <v>846</v>
      </c>
      <c r="E831" s="97" t="s">
        <v>8</v>
      </c>
      <c r="F831" s="98">
        <v>14000</v>
      </c>
      <c r="G831" s="98">
        <v>14000</v>
      </c>
      <c r="H831" s="98">
        <v>14000</v>
      </c>
    </row>
    <row r="832" spans="1:8" ht="47.25">
      <c r="A832" s="96" t="s">
        <v>410</v>
      </c>
      <c r="B832" s="97" t="s">
        <v>203</v>
      </c>
      <c r="C832" s="97" t="s">
        <v>290</v>
      </c>
      <c r="D832" s="97" t="s">
        <v>846</v>
      </c>
      <c r="E832" s="97" t="s">
        <v>55</v>
      </c>
      <c r="F832" s="98">
        <v>14000</v>
      </c>
      <c r="G832" s="98">
        <v>14000</v>
      </c>
      <c r="H832" s="98">
        <v>14000</v>
      </c>
    </row>
    <row r="833" spans="1:8" ht="47.25">
      <c r="A833" s="96" t="s">
        <v>411</v>
      </c>
      <c r="B833" s="97" t="s">
        <v>203</v>
      </c>
      <c r="C833" s="97" t="s">
        <v>290</v>
      </c>
      <c r="D833" s="97" t="s">
        <v>846</v>
      </c>
      <c r="E833" s="97" t="s">
        <v>56</v>
      </c>
      <c r="F833" s="98">
        <v>14000</v>
      </c>
      <c r="G833" s="98">
        <v>14000</v>
      </c>
      <c r="H833" s="98">
        <v>14000</v>
      </c>
    </row>
    <row r="834" spans="1:8" ht="47.25">
      <c r="A834" s="96" t="s">
        <v>412</v>
      </c>
      <c r="B834" s="97" t="s">
        <v>203</v>
      </c>
      <c r="C834" s="97" t="s">
        <v>290</v>
      </c>
      <c r="D834" s="97" t="s">
        <v>846</v>
      </c>
      <c r="E834" s="97" t="s">
        <v>57</v>
      </c>
      <c r="F834" s="98">
        <v>14000</v>
      </c>
      <c r="G834" s="98">
        <v>14000</v>
      </c>
      <c r="H834" s="98">
        <v>14000</v>
      </c>
    </row>
    <row r="835" spans="1:8" ht="31.5">
      <c r="A835" s="96" t="s">
        <v>622</v>
      </c>
      <c r="B835" s="97" t="s">
        <v>203</v>
      </c>
      <c r="C835" s="97" t="s">
        <v>290</v>
      </c>
      <c r="D835" s="97" t="s">
        <v>299</v>
      </c>
      <c r="E835" s="97" t="s">
        <v>8</v>
      </c>
      <c r="F835" s="98">
        <v>10000</v>
      </c>
      <c r="G835" s="98">
        <v>10000</v>
      </c>
      <c r="H835" s="98">
        <v>10000</v>
      </c>
    </row>
    <row r="836" spans="1:8" ht="78.75">
      <c r="A836" s="96" t="s">
        <v>623</v>
      </c>
      <c r="B836" s="97" t="s">
        <v>203</v>
      </c>
      <c r="C836" s="97" t="s">
        <v>290</v>
      </c>
      <c r="D836" s="97" t="s">
        <v>300</v>
      </c>
      <c r="E836" s="97" t="s">
        <v>8</v>
      </c>
      <c r="F836" s="98">
        <v>10000</v>
      </c>
      <c r="G836" s="98">
        <v>10000</v>
      </c>
      <c r="H836" s="98">
        <v>10000</v>
      </c>
    </row>
    <row r="837" spans="1:8" ht="63">
      <c r="A837" s="96" t="s">
        <v>858</v>
      </c>
      <c r="B837" s="97" t="s">
        <v>203</v>
      </c>
      <c r="C837" s="97" t="s">
        <v>290</v>
      </c>
      <c r="D837" s="97" t="s">
        <v>847</v>
      </c>
      <c r="E837" s="97" t="s">
        <v>8</v>
      </c>
      <c r="F837" s="98">
        <v>10000</v>
      </c>
      <c r="G837" s="98">
        <v>10000</v>
      </c>
      <c r="H837" s="98">
        <v>10000</v>
      </c>
    </row>
    <row r="838" spans="1:8" ht="47.25">
      <c r="A838" s="96" t="s">
        <v>410</v>
      </c>
      <c r="B838" s="97" t="s">
        <v>203</v>
      </c>
      <c r="C838" s="97" t="s">
        <v>290</v>
      </c>
      <c r="D838" s="97" t="s">
        <v>847</v>
      </c>
      <c r="E838" s="97" t="s">
        <v>55</v>
      </c>
      <c r="F838" s="98">
        <v>10000</v>
      </c>
      <c r="G838" s="98">
        <v>10000</v>
      </c>
      <c r="H838" s="98">
        <v>10000</v>
      </c>
    </row>
    <row r="839" spans="1:8" ht="47.25">
      <c r="A839" s="96" t="s">
        <v>411</v>
      </c>
      <c r="B839" s="97" t="s">
        <v>203</v>
      </c>
      <c r="C839" s="97" t="s">
        <v>290</v>
      </c>
      <c r="D839" s="97" t="s">
        <v>847</v>
      </c>
      <c r="E839" s="97" t="s">
        <v>56</v>
      </c>
      <c r="F839" s="98">
        <v>10000</v>
      </c>
      <c r="G839" s="98">
        <v>10000</v>
      </c>
      <c r="H839" s="98">
        <v>10000</v>
      </c>
    </row>
    <row r="840" spans="1:8" ht="47.25">
      <c r="A840" s="96" t="s">
        <v>412</v>
      </c>
      <c r="B840" s="97" t="s">
        <v>203</v>
      </c>
      <c r="C840" s="97" t="s">
        <v>290</v>
      </c>
      <c r="D840" s="97" t="s">
        <v>847</v>
      </c>
      <c r="E840" s="97" t="s">
        <v>57</v>
      </c>
      <c r="F840" s="98">
        <v>10000</v>
      </c>
      <c r="G840" s="98">
        <v>10000</v>
      </c>
      <c r="H840" s="98">
        <v>10000</v>
      </c>
    </row>
    <row r="841" spans="1:8" ht="47.25">
      <c r="A841" s="96" t="s">
        <v>625</v>
      </c>
      <c r="B841" s="97" t="s">
        <v>203</v>
      </c>
      <c r="C841" s="97" t="s">
        <v>290</v>
      </c>
      <c r="D841" s="97" t="s">
        <v>302</v>
      </c>
      <c r="E841" s="97" t="s">
        <v>8</v>
      </c>
      <c r="F841" s="98">
        <v>20000</v>
      </c>
      <c r="G841" s="98">
        <v>20000</v>
      </c>
      <c r="H841" s="98">
        <v>20000</v>
      </c>
    </row>
    <row r="842" spans="1:8" ht="47.25">
      <c r="A842" s="96" t="s">
        <v>626</v>
      </c>
      <c r="B842" s="97" t="s">
        <v>203</v>
      </c>
      <c r="C842" s="97" t="s">
        <v>290</v>
      </c>
      <c r="D842" s="97" t="s">
        <v>303</v>
      </c>
      <c r="E842" s="97" t="s">
        <v>8</v>
      </c>
      <c r="F842" s="98">
        <v>20000</v>
      </c>
      <c r="G842" s="98">
        <v>20000</v>
      </c>
      <c r="H842" s="98">
        <v>20000</v>
      </c>
    </row>
    <row r="843" spans="1:8" ht="63">
      <c r="A843" s="96" t="s">
        <v>858</v>
      </c>
      <c r="B843" s="97" t="s">
        <v>203</v>
      </c>
      <c r="C843" s="97" t="s">
        <v>290</v>
      </c>
      <c r="D843" s="97" t="s">
        <v>848</v>
      </c>
      <c r="E843" s="97" t="s">
        <v>8</v>
      </c>
      <c r="F843" s="98">
        <v>20000</v>
      </c>
      <c r="G843" s="98">
        <v>20000</v>
      </c>
      <c r="H843" s="98">
        <v>20000</v>
      </c>
    </row>
    <row r="844" spans="1:8" ht="47.25">
      <c r="A844" s="96" t="s">
        <v>410</v>
      </c>
      <c r="B844" s="97" t="s">
        <v>203</v>
      </c>
      <c r="C844" s="97" t="s">
        <v>290</v>
      </c>
      <c r="D844" s="97" t="s">
        <v>848</v>
      </c>
      <c r="E844" s="97" t="s">
        <v>55</v>
      </c>
      <c r="F844" s="98">
        <v>20000</v>
      </c>
      <c r="G844" s="98">
        <v>20000</v>
      </c>
      <c r="H844" s="98">
        <v>20000</v>
      </c>
    </row>
    <row r="845" spans="1:8" ht="47.25">
      <c r="A845" s="96" t="s">
        <v>411</v>
      </c>
      <c r="B845" s="97" t="s">
        <v>203</v>
      </c>
      <c r="C845" s="97" t="s">
        <v>290</v>
      </c>
      <c r="D845" s="97" t="s">
        <v>848</v>
      </c>
      <c r="E845" s="97" t="s">
        <v>56</v>
      </c>
      <c r="F845" s="98">
        <v>20000</v>
      </c>
      <c r="G845" s="98">
        <v>20000</v>
      </c>
      <c r="H845" s="98">
        <v>20000</v>
      </c>
    </row>
    <row r="846" spans="1:8" ht="47.25">
      <c r="A846" s="96" t="s">
        <v>412</v>
      </c>
      <c r="B846" s="97" t="s">
        <v>203</v>
      </c>
      <c r="C846" s="97" t="s">
        <v>290</v>
      </c>
      <c r="D846" s="97" t="s">
        <v>848</v>
      </c>
      <c r="E846" s="97" t="s">
        <v>57</v>
      </c>
      <c r="F846" s="98">
        <v>20000</v>
      </c>
      <c r="G846" s="98">
        <v>20000</v>
      </c>
      <c r="H846" s="98">
        <v>20000</v>
      </c>
    </row>
    <row r="847" spans="1:8" ht="78.75">
      <c r="A847" s="96" t="s">
        <v>890</v>
      </c>
      <c r="B847" s="97" t="s">
        <v>203</v>
      </c>
      <c r="C847" s="97" t="s">
        <v>290</v>
      </c>
      <c r="D847" s="97" t="s">
        <v>305</v>
      </c>
      <c r="E847" s="97" t="s">
        <v>8</v>
      </c>
      <c r="F847" s="98">
        <v>49600</v>
      </c>
      <c r="G847" s="98">
        <v>49600</v>
      </c>
      <c r="H847" s="98">
        <v>60000</v>
      </c>
    </row>
    <row r="848" spans="1:8" ht="47.25">
      <c r="A848" s="96" t="s">
        <v>629</v>
      </c>
      <c r="B848" s="97" t="s">
        <v>203</v>
      </c>
      <c r="C848" s="97" t="s">
        <v>290</v>
      </c>
      <c r="D848" s="97" t="s">
        <v>306</v>
      </c>
      <c r="E848" s="97" t="s">
        <v>8</v>
      </c>
      <c r="F848" s="98">
        <v>49600</v>
      </c>
      <c r="G848" s="98">
        <v>49600</v>
      </c>
      <c r="H848" s="98">
        <v>60000</v>
      </c>
    </row>
    <row r="849" spans="1:8" ht="47.25">
      <c r="A849" s="96" t="s">
        <v>630</v>
      </c>
      <c r="B849" s="97" t="s">
        <v>203</v>
      </c>
      <c r="C849" s="97" t="s">
        <v>290</v>
      </c>
      <c r="D849" s="97" t="s">
        <v>307</v>
      </c>
      <c r="E849" s="97" t="s">
        <v>8</v>
      </c>
      <c r="F849" s="98">
        <v>49600</v>
      </c>
      <c r="G849" s="98">
        <v>49600</v>
      </c>
      <c r="H849" s="98">
        <v>60000</v>
      </c>
    </row>
    <row r="850" spans="1:8">
      <c r="A850" s="96" t="s">
        <v>420</v>
      </c>
      <c r="B850" s="97" t="s">
        <v>203</v>
      </c>
      <c r="C850" s="97" t="s">
        <v>290</v>
      </c>
      <c r="D850" s="97" t="s">
        <v>307</v>
      </c>
      <c r="E850" s="97" t="s">
        <v>65</v>
      </c>
      <c r="F850" s="98">
        <v>49600</v>
      </c>
      <c r="G850" s="98">
        <v>49600</v>
      </c>
      <c r="H850" s="98">
        <v>60000</v>
      </c>
    </row>
    <row r="851" spans="1:8" ht="78.75">
      <c r="A851" s="96" t="s">
        <v>631</v>
      </c>
      <c r="B851" s="97" t="s">
        <v>203</v>
      </c>
      <c r="C851" s="97" t="s">
        <v>290</v>
      </c>
      <c r="D851" s="97" t="s">
        <v>307</v>
      </c>
      <c r="E851" s="97" t="s">
        <v>308</v>
      </c>
      <c r="F851" s="98">
        <v>49600</v>
      </c>
      <c r="G851" s="98">
        <v>49600</v>
      </c>
      <c r="H851" s="98">
        <v>60000</v>
      </c>
    </row>
    <row r="852" spans="1:8" ht="94.5">
      <c r="A852" s="96" t="s">
        <v>1087</v>
      </c>
      <c r="B852" s="97" t="s">
        <v>203</v>
      </c>
      <c r="C852" s="97" t="s">
        <v>290</v>
      </c>
      <c r="D852" s="97" t="s">
        <v>307</v>
      </c>
      <c r="E852" s="97">
        <v>811</v>
      </c>
      <c r="F852" s="98">
        <v>49600</v>
      </c>
      <c r="G852" s="98">
        <v>49600</v>
      </c>
      <c r="H852" s="98">
        <v>60000</v>
      </c>
    </row>
    <row r="853" spans="1:8" ht="31.5">
      <c r="A853" s="92" t="s">
        <v>633</v>
      </c>
      <c r="B853" s="93" t="s">
        <v>203</v>
      </c>
      <c r="C853" s="93" t="s">
        <v>310</v>
      </c>
      <c r="D853" s="93" t="s">
        <v>7</v>
      </c>
      <c r="E853" s="93" t="s">
        <v>8</v>
      </c>
      <c r="F853" s="94">
        <v>1504442</v>
      </c>
      <c r="G853" s="94">
        <v>924500</v>
      </c>
      <c r="H853" s="94">
        <v>924500</v>
      </c>
    </row>
    <row r="854" spans="1:8" ht="16.5" customHeight="1">
      <c r="A854" s="92" t="s">
        <v>634</v>
      </c>
      <c r="B854" s="93" t="s">
        <v>203</v>
      </c>
      <c r="C854" s="93" t="s">
        <v>311</v>
      </c>
      <c r="D854" s="93" t="s">
        <v>7</v>
      </c>
      <c r="E854" s="93" t="s">
        <v>8</v>
      </c>
      <c r="F854" s="94">
        <v>456800</v>
      </c>
      <c r="G854" s="94">
        <v>456800</v>
      </c>
      <c r="H854" s="94">
        <v>456800</v>
      </c>
    </row>
    <row r="855" spans="1:8" ht="78.75">
      <c r="A855" s="96" t="s">
        <v>891</v>
      </c>
      <c r="B855" s="97" t="s">
        <v>203</v>
      </c>
      <c r="C855" s="97" t="s">
        <v>311</v>
      </c>
      <c r="D855" s="97" t="s">
        <v>312</v>
      </c>
      <c r="E855" s="97" t="s">
        <v>8</v>
      </c>
      <c r="F855" s="98">
        <v>456800</v>
      </c>
      <c r="G855" s="98">
        <v>456800</v>
      </c>
      <c r="H855" s="98">
        <v>456800</v>
      </c>
    </row>
    <row r="856" spans="1:8" ht="47.25">
      <c r="A856" s="96" t="s">
        <v>636</v>
      </c>
      <c r="B856" s="97" t="s">
        <v>203</v>
      </c>
      <c r="C856" s="97" t="s">
        <v>311</v>
      </c>
      <c r="D856" s="97" t="s">
        <v>313</v>
      </c>
      <c r="E856" s="97" t="s">
        <v>8</v>
      </c>
      <c r="F856" s="98">
        <v>456800</v>
      </c>
      <c r="G856" s="98">
        <v>456800</v>
      </c>
      <c r="H856" s="98">
        <v>456800</v>
      </c>
    </row>
    <row r="857" spans="1:8" ht="47.25">
      <c r="A857" s="96" t="s">
        <v>637</v>
      </c>
      <c r="B857" s="97" t="s">
        <v>203</v>
      </c>
      <c r="C857" s="97" t="s">
        <v>311</v>
      </c>
      <c r="D857" s="97" t="s">
        <v>314</v>
      </c>
      <c r="E857" s="97" t="s">
        <v>8</v>
      </c>
      <c r="F857" s="98">
        <v>456800</v>
      </c>
      <c r="G857" s="98">
        <v>456800</v>
      </c>
      <c r="H857" s="98">
        <v>456800</v>
      </c>
    </row>
    <row r="858" spans="1:8" ht="47.25">
      <c r="A858" s="96" t="s">
        <v>410</v>
      </c>
      <c r="B858" s="97" t="s">
        <v>203</v>
      </c>
      <c r="C858" s="97" t="s">
        <v>311</v>
      </c>
      <c r="D858" s="97" t="s">
        <v>314</v>
      </c>
      <c r="E858" s="97" t="s">
        <v>55</v>
      </c>
      <c r="F858" s="98">
        <v>456800</v>
      </c>
      <c r="G858" s="98">
        <v>456800</v>
      </c>
      <c r="H858" s="98">
        <v>456800</v>
      </c>
    </row>
    <row r="859" spans="1:8" ht="47.25">
      <c r="A859" s="96" t="s">
        <v>411</v>
      </c>
      <c r="B859" s="97" t="s">
        <v>203</v>
      </c>
      <c r="C859" s="97" t="s">
        <v>311</v>
      </c>
      <c r="D859" s="97" t="s">
        <v>314</v>
      </c>
      <c r="E859" s="97" t="s">
        <v>56</v>
      </c>
      <c r="F859" s="98">
        <v>456800</v>
      </c>
      <c r="G859" s="98">
        <v>456800</v>
      </c>
      <c r="H859" s="98">
        <v>456800</v>
      </c>
    </row>
    <row r="860" spans="1:8" ht="47.25">
      <c r="A860" s="96" t="s">
        <v>412</v>
      </c>
      <c r="B860" s="97" t="s">
        <v>203</v>
      </c>
      <c r="C860" s="97" t="s">
        <v>311</v>
      </c>
      <c r="D860" s="97" t="s">
        <v>314</v>
      </c>
      <c r="E860" s="97" t="s">
        <v>57</v>
      </c>
      <c r="F860" s="98">
        <v>456800</v>
      </c>
      <c r="G860" s="98">
        <v>456800</v>
      </c>
      <c r="H860" s="98">
        <v>456800</v>
      </c>
    </row>
    <row r="861" spans="1:8">
      <c r="A861" s="92" t="s">
        <v>639</v>
      </c>
      <c r="B861" s="93" t="s">
        <v>203</v>
      </c>
      <c r="C861" s="93" t="s">
        <v>316</v>
      </c>
      <c r="D861" s="93" t="s">
        <v>7</v>
      </c>
      <c r="E861" s="93" t="s">
        <v>8</v>
      </c>
      <c r="F861" s="94">
        <v>1047642</v>
      </c>
      <c r="G861" s="94">
        <v>467700</v>
      </c>
      <c r="H861" s="94">
        <v>467700</v>
      </c>
    </row>
    <row r="862" spans="1:8" ht="94.5">
      <c r="A862" s="96" t="s">
        <v>863</v>
      </c>
      <c r="B862" s="97" t="s">
        <v>203</v>
      </c>
      <c r="C862" s="97" t="s">
        <v>316</v>
      </c>
      <c r="D862" s="97" t="s">
        <v>101</v>
      </c>
      <c r="E862" s="97" t="s">
        <v>8</v>
      </c>
      <c r="F862" s="98">
        <v>1047642</v>
      </c>
      <c r="G862" s="98">
        <v>467700</v>
      </c>
      <c r="H862" s="98">
        <v>467700</v>
      </c>
    </row>
    <row r="863" spans="1:8" ht="63">
      <c r="A863" s="96" t="s">
        <v>864</v>
      </c>
      <c r="B863" s="97" t="s">
        <v>203</v>
      </c>
      <c r="C863" s="97" t="s">
        <v>316</v>
      </c>
      <c r="D863" s="97" t="s">
        <v>102</v>
      </c>
      <c r="E863" s="97" t="s">
        <v>8</v>
      </c>
      <c r="F863" s="98">
        <v>566542</v>
      </c>
      <c r="G863" s="98">
        <v>267700</v>
      </c>
      <c r="H863" s="98">
        <v>267700</v>
      </c>
    </row>
    <row r="864" spans="1:8" ht="94.5">
      <c r="A864" s="96" t="s">
        <v>640</v>
      </c>
      <c r="B864" s="97" t="s">
        <v>203</v>
      </c>
      <c r="C864" s="97" t="s">
        <v>316</v>
      </c>
      <c r="D864" s="97" t="s">
        <v>317</v>
      </c>
      <c r="E864" s="97" t="s">
        <v>8</v>
      </c>
      <c r="F864" s="98">
        <v>566542</v>
      </c>
      <c r="G864" s="98">
        <v>267700</v>
      </c>
      <c r="H864" s="98">
        <v>267700</v>
      </c>
    </row>
    <row r="865" spans="1:8" ht="63">
      <c r="A865" s="96" t="s">
        <v>641</v>
      </c>
      <c r="B865" s="97" t="s">
        <v>203</v>
      </c>
      <c r="C865" s="97" t="s">
        <v>316</v>
      </c>
      <c r="D865" s="97" t="s">
        <v>318</v>
      </c>
      <c r="E865" s="97" t="s">
        <v>8</v>
      </c>
      <c r="F865" s="98">
        <v>216542</v>
      </c>
      <c r="G865" s="98">
        <v>267700</v>
      </c>
      <c r="H865" s="98">
        <v>267700</v>
      </c>
    </row>
    <row r="866" spans="1:8" ht="47.25">
      <c r="A866" s="96" t="s">
        <v>571</v>
      </c>
      <c r="B866" s="97" t="s">
        <v>203</v>
      </c>
      <c r="C866" s="97" t="s">
        <v>316</v>
      </c>
      <c r="D866" s="97" t="s">
        <v>318</v>
      </c>
      <c r="E866" s="97" t="s">
        <v>241</v>
      </c>
      <c r="F866" s="98">
        <v>216542</v>
      </c>
      <c r="G866" s="98">
        <v>267700</v>
      </c>
      <c r="H866" s="98">
        <v>267700</v>
      </c>
    </row>
    <row r="867" spans="1:8">
      <c r="A867" s="96" t="s">
        <v>572</v>
      </c>
      <c r="B867" s="97" t="s">
        <v>203</v>
      </c>
      <c r="C867" s="97" t="s">
        <v>316</v>
      </c>
      <c r="D867" s="97" t="s">
        <v>318</v>
      </c>
      <c r="E867" s="97" t="s">
        <v>242</v>
      </c>
      <c r="F867" s="98">
        <v>216542</v>
      </c>
      <c r="G867" s="98">
        <v>267700</v>
      </c>
      <c r="H867" s="98">
        <v>267700</v>
      </c>
    </row>
    <row r="868" spans="1:8" ht="63">
      <c r="A868" s="96" t="s">
        <v>602</v>
      </c>
      <c r="B868" s="97" t="s">
        <v>203</v>
      </c>
      <c r="C868" s="97" t="s">
        <v>316</v>
      </c>
      <c r="D868" s="97" t="s">
        <v>318</v>
      </c>
      <c r="E868" s="97" t="s">
        <v>276</v>
      </c>
      <c r="F868" s="98">
        <v>216542</v>
      </c>
      <c r="G868" s="98">
        <v>267700</v>
      </c>
      <c r="H868" s="98">
        <v>267700</v>
      </c>
    </row>
    <row r="869" spans="1:8" ht="78.75">
      <c r="A869" s="96" t="s">
        <v>642</v>
      </c>
      <c r="B869" s="97" t="s">
        <v>203</v>
      </c>
      <c r="C869" s="97" t="s">
        <v>316</v>
      </c>
      <c r="D869" s="97" t="s">
        <v>319</v>
      </c>
      <c r="E869" s="97" t="s">
        <v>8</v>
      </c>
      <c r="F869" s="98">
        <v>350000</v>
      </c>
      <c r="G869" s="98">
        <v>0</v>
      </c>
      <c r="H869" s="98">
        <v>0</v>
      </c>
    </row>
    <row r="870" spans="1:8" ht="47.25">
      <c r="A870" s="96" t="s">
        <v>410</v>
      </c>
      <c r="B870" s="97" t="s">
        <v>203</v>
      </c>
      <c r="C870" s="97" t="s">
        <v>316</v>
      </c>
      <c r="D870" s="97" t="s">
        <v>319</v>
      </c>
      <c r="E870" s="97" t="s">
        <v>55</v>
      </c>
      <c r="F870" s="98">
        <v>350000</v>
      </c>
      <c r="G870" s="98">
        <v>0</v>
      </c>
      <c r="H870" s="98">
        <v>0</v>
      </c>
    </row>
    <row r="871" spans="1:8" ht="47.25">
      <c r="A871" s="96" t="s">
        <v>411</v>
      </c>
      <c r="B871" s="97" t="s">
        <v>203</v>
      </c>
      <c r="C871" s="97" t="s">
        <v>316</v>
      </c>
      <c r="D871" s="97" t="s">
        <v>319</v>
      </c>
      <c r="E871" s="97" t="s">
        <v>56</v>
      </c>
      <c r="F871" s="98">
        <v>350000</v>
      </c>
      <c r="G871" s="98">
        <v>0</v>
      </c>
      <c r="H871" s="98">
        <v>0</v>
      </c>
    </row>
    <row r="872" spans="1:8" ht="47.25">
      <c r="A872" s="96" t="s">
        <v>412</v>
      </c>
      <c r="B872" s="97" t="s">
        <v>203</v>
      </c>
      <c r="C872" s="97" t="s">
        <v>316</v>
      </c>
      <c r="D872" s="97" t="s">
        <v>319</v>
      </c>
      <c r="E872" s="97" t="s">
        <v>57</v>
      </c>
      <c r="F872" s="98">
        <v>350000</v>
      </c>
      <c r="G872" s="98">
        <v>0</v>
      </c>
      <c r="H872" s="98">
        <v>0</v>
      </c>
    </row>
    <row r="873" spans="1:8" ht="78.75">
      <c r="A873" s="96" t="s">
        <v>892</v>
      </c>
      <c r="B873" s="97" t="s">
        <v>203</v>
      </c>
      <c r="C873" s="97" t="s">
        <v>316</v>
      </c>
      <c r="D873" s="97" t="s">
        <v>322</v>
      </c>
      <c r="E873" s="97" t="s">
        <v>8</v>
      </c>
      <c r="F873" s="98">
        <v>281100</v>
      </c>
      <c r="G873" s="98">
        <v>100000</v>
      </c>
      <c r="H873" s="98">
        <v>100000</v>
      </c>
    </row>
    <row r="874" spans="1:8" ht="47.25">
      <c r="A874" s="96" t="s">
        <v>646</v>
      </c>
      <c r="B874" s="97" t="s">
        <v>203</v>
      </c>
      <c r="C874" s="97" t="s">
        <v>316</v>
      </c>
      <c r="D874" s="97" t="s">
        <v>323</v>
      </c>
      <c r="E874" s="97" t="s">
        <v>8</v>
      </c>
      <c r="F874" s="98">
        <v>281100</v>
      </c>
      <c r="G874" s="98">
        <v>100000</v>
      </c>
      <c r="H874" s="98">
        <v>100000</v>
      </c>
    </row>
    <row r="875" spans="1:8" ht="78.75">
      <c r="A875" s="96" t="s">
        <v>647</v>
      </c>
      <c r="B875" s="97" t="s">
        <v>203</v>
      </c>
      <c r="C875" s="97" t="s">
        <v>316</v>
      </c>
      <c r="D875" s="97" t="s">
        <v>324</v>
      </c>
      <c r="E875" s="97" t="s">
        <v>8</v>
      </c>
      <c r="F875" s="98">
        <v>281100</v>
      </c>
      <c r="G875" s="98">
        <v>100000</v>
      </c>
      <c r="H875" s="98">
        <v>100000</v>
      </c>
    </row>
    <row r="876" spans="1:8" ht="47.25">
      <c r="A876" s="96" t="s">
        <v>410</v>
      </c>
      <c r="B876" s="97" t="s">
        <v>203</v>
      </c>
      <c r="C876" s="97" t="s">
        <v>316</v>
      </c>
      <c r="D876" s="97" t="s">
        <v>324</v>
      </c>
      <c r="E876" s="97" t="s">
        <v>55</v>
      </c>
      <c r="F876" s="98">
        <v>281100</v>
      </c>
      <c r="G876" s="98">
        <v>100000</v>
      </c>
      <c r="H876" s="98">
        <v>100000</v>
      </c>
    </row>
    <row r="877" spans="1:8" ht="47.25">
      <c r="A877" s="96" t="s">
        <v>411</v>
      </c>
      <c r="B877" s="97" t="s">
        <v>203</v>
      </c>
      <c r="C877" s="97" t="s">
        <v>316</v>
      </c>
      <c r="D877" s="97" t="s">
        <v>324</v>
      </c>
      <c r="E877" s="97" t="s">
        <v>56</v>
      </c>
      <c r="F877" s="98">
        <v>281100</v>
      </c>
      <c r="G877" s="98">
        <v>100000</v>
      </c>
      <c r="H877" s="98">
        <v>100000</v>
      </c>
    </row>
    <row r="878" spans="1:8" ht="47.25">
      <c r="A878" s="96" t="s">
        <v>412</v>
      </c>
      <c r="B878" s="97" t="s">
        <v>203</v>
      </c>
      <c r="C878" s="97" t="s">
        <v>316</v>
      </c>
      <c r="D878" s="97" t="s">
        <v>324</v>
      </c>
      <c r="E878" s="97" t="s">
        <v>57</v>
      </c>
      <c r="F878" s="98">
        <v>281100</v>
      </c>
      <c r="G878" s="98">
        <v>100000</v>
      </c>
      <c r="H878" s="98">
        <v>100000</v>
      </c>
    </row>
    <row r="879" spans="1:8" ht="47.25">
      <c r="A879" s="96" t="s">
        <v>893</v>
      </c>
      <c r="B879" s="97" t="s">
        <v>203</v>
      </c>
      <c r="C879" s="97" t="s">
        <v>316</v>
      </c>
      <c r="D879" s="97" t="s">
        <v>325</v>
      </c>
      <c r="E879" s="97" t="s">
        <v>8</v>
      </c>
      <c r="F879" s="98">
        <v>200000</v>
      </c>
      <c r="G879" s="98">
        <v>100000</v>
      </c>
      <c r="H879" s="98">
        <v>100000</v>
      </c>
    </row>
    <row r="880" spans="1:8" ht="31.5">
      <c r="A880" s="96" t="s">
        <v>649</v>
      </c>
      <c r="B880" s="97" t="s">
        <v>203</v>
      </c>
      <c r="C880" s="97" t="s">
        <v>316</v>
      </c>
      <c r="D880" s="97" t="s">
        <v>326</v>
      </c>
      <c r="E880" s="97" t="s">
        <v>8</v>
      </c>
      <c r="F880" s="98">
        <v>200000</v>
      </c>
      <c r="G880" s="98">
        <v>100000</v>
      </c>
      <c r="H880" s="98">
        <v>100000</v>
      </c>
    </row>
    <row r="881" spans="1:8" ht="47.25">
      <c r="A881" s="96" t="s">
        <v>650</v>
      </c>
      <c r="B881" s="97" t="s">
        <v>203</v>
      </c>
      <c r="C881" s="97" t="s">
        <v>316</v>
      </c>
      <c r="D881" s="97" t="s">
        <v>327</v>
      </c>
      <c r="E881" s="97" t="s">
        <v>8</v>
      </c>
      <c r="F881" s="98">
        <v>200000</v>
      </c>
      <c r="G881" s="98">
        <v>100000</v>
      </c>
      <c r="H881" s="98">
        <v>100000</v>
      </c>
    </row>
    <row r="882" spans="1:8" ht="47.25">
      <c r="A882" s="96" t="s">
        <v>410</v>
      </c>
      <c r="B882" s="97" t="s">
        <v>203</v>
      </c>
      <c r="C882" s="97" t="s">
        <v>316</v>
      </c>
      <c r="D882" s="97" t="s">
        <v>327</v>
      </c>
      <c r="E882" s="97" t="s">
        <v>55</v>
      </c>
      <c r="F882" s="98">
        <v>200000</v>
      </c>
      <c r="G882" s="98">
        <v>100000</v>
      </c>
      <c r="H882" s="98">
        <v>100000</v>
      </c>
    </row>
    <row r="883" spans="1:8" ht="47.25">
      <c r="A883" s="96" t="s">
        <v>411</v>
      </c>
      <c r="B883" s="97" t="s">
        <v>203</v>
      </c>
      <c r="C883" s="97" t="s">
        <v>316</v>
      </c>
      <c r="D883" s="97" t="s">
        <v>327</v>
      </c>
      <c r="E883" s="97" t="s">
        <v>56</v>
      </c>
      <c r="F883" s="98">
        <v>200000</v>
      </c>
      <c r="G883" s="98">
        <v>100000</v>
      </c>
      <c r="H883" s="98">
        <v>100000</v>
      </c>
    </row>
    <row r="884" spans="1:8" ht="47.25">
      <c r="A884" s="96" t="s">
        <v>412</v>
      </c>
      <c r="B884" s="97" t="s">
        <v>203</v>
      </c>
      <c r="C884" s="97" t="s">
        <v>316</v>
      </c>
      <c r="D884" s="97" t="s">
        <v>327</v>
      </c>
      <c r="E884" s="97" t="s">
        <v>57</v>
      </c>
      <c r="F884" s="98">
        <v>200000</v>
      </c>
      <c r="G884" s="98">
        <v>100000</v>
      </c>
      <c r="H884" s="98">
        <v>100000</v>
      </c>
    </row>
    <row r="885" spans="1:8">
      <c r="A885" s="92" t="s">
        <v>372</v>
      </c>
      <c r="B885" s="93" t="s">
        <v>203</v>
      </c>
      <c r="C885" s="93" t="s">
        <v>9</v>
      </c>
      <c r="D885" s="93" t="s">
        <v>7</v>
      </c>
      <c r="E885" s="93" t="s">
        <v>8</v>
      </c>
      <c r="F885" s="94">
        <v>2171937.58</v>
      </c>
      <c r="G885" s="94">
        <v>128300</v>
      </c>
      <c r="H885" s="94">
        <v>128300</v>
      </c>
    </row>
    <row r="886" spans="1:8">
      <c r="A886" s="92" t="s">
        <v>455</v>
      </c>
      <c r="B886" s="93" t="s">
        <v>203</v>
      </c>
      <c r="C886" s="93" t="s">
        <v>105</v>
      </c>
      <c r="D886" s="93" t="s">
        <v>7</v>
      </c>
      <c r="E886" s="93" t="s">
        <v>8</v>
      </c>
      <c r="F886" s="94">
        <v>51158.58</v>
      </c>
      <c r="G886" s="94">
        <v>0</v>
      </c>
      <c r="H886" s="94">
        <v>0</v>
      </c>
    </row>
    <row r="887" spans="1:8" ht="47.25">
      <c r="A887" s="96" t="s">
        <v>435</v>
      </c>
      <c r="B887" s="97" t="s">
        <v>203</v>
      </c>
      <c r="C887" s="97" t="s">
        <v>105</v>
      </c>
      <c r="D887" s="97" t="s">
        <v>81</v>
      </c>
      <c r="E887" s="97" t="s">
        <v>8</v>
      </c>
      <c r="F887" s="98">
        <v>51158.58</v>
      </c>
      <c r="G887" s="98">
        <v>0</v>
      </c>
      <c r="H887" s="98">
        <v>0</v>
      </c>
    </row>
    <row r="888" spans="1:8" ht="47.25">
      <c r="A888" s="96" t="s">
        <v>436</v>
      </c>
      <c r="B888" s="97" t="s">
        <v>203</v>
      </c>
      <c r="C888" s="97" t="s">
        <v>105</v>
      </c>
      <c r="D888" s="97" t="s">
        <v>82</v>
      </c>
      <c r="E888" s="97" t="s">
        <v>8</v>
      </c>
      <c r="F888" s="98">
        <v>51158.58</v>
      </c>
      <c r="G888" s="98">
        <v>0</v>
      </c>
      <c r="H888" s="98">
        <v>0</v>
      </c>
    </row>
    <row r="889" spans="1:8" ht="31.5">
      <c r="A889" s="96" t="s">
        <v>458</v>
      </c>
      <c r="B889" s="97" t="s">
        <v>203</v>
      </c>
      <c r="C889" s="97" t="s">
        <v>105</v>
      </c>
      <c r="D889" s="97" t="s">
        <v>108</v>
      </c>
      <c r="E889" s="97" t="s">
        <v>8</v>
      </c>
      <c r="F889" s="98">
        <v>30691.58</v>
      </c>
      <c r="G889" s="98">
        <v>0</v>
      </c>
      <c r="H889" s="98">
        <v>0</v>
      </c>
    </row>
    <row r="890" spans="1:8" ht="126">
      <c r="A890" s="96" t="s">
        <v>459</v>
      </c>
      <c r="B890" s="97" t="s">
        <v>203</v>
      </c>
      <c r="C890" s="97" t="s">
        <v>105</v>
      </c>
      <c r="D890" s="97" t="s">
        <v>109</v>
      </c>
      <c r="E890" s="97" t="s">
        <v>8</v>
      </c>
      <c r="F890" s="98">
        <v>30691.58</v>
      </c>
      <c r="G890" s="98">
        <v>0</v>
      </c>
      <c r="H890" s="98">
        <v>0</v>
      </c>
    </row>
    <row r="891" spans="1:8" ht="47.25">
      <c r="A891" s="96" t="s">
        <v>410</v>
      </c>
      <c r="B891" s="97" t="s">
        <v>203</v>
      </c>
      <c r="C891" s="97" t="s">
        <v>105</v>
      </c>
      <c r="D891" s="97" t="s">
        <v>109</v>
      </c>
      <c r="E891" s="97" t="s">
        <v>55</v>
      </c>
      <c r="F891" s="98">
        <v>30691.58</v>
      </c>
      <c r="G891" s="98">
        <v>0</v>
      </c>
      <c r="H891" s="98">
        <v>0</v>
      </c>
    </row>
    <row r="892" spans="1:8" ht="47.25">
      <c r="A892" s="96" t="s">
        <v>411</v>
      </c>
      <c r="B892" s="97" t="s">
        <v>203</v>
      </c>
      <c r="C892" s="97" t="s">
        <v>105</v>
      </c>
      <c r="D892" s="97" t="s">
        <v>109</v>
      </c>
      <c r="E892" s="97" t="s">
        <v>56</v>
      </c>
      <c r="F892" s="98">
        <v>30691.58</v>
      </c>
      <c r="G892" s="98">
        <v>0</v>
      </c>
      <c r="H892" s="98">
        <v>0</v>
      </c>
    </row>
    <row r="893" spans="1:8" ht="47.25">
      <c r="A893" s="96" t="s">
        <v>412</v>
      </c>
      <c r="B893" s="97" t="s">
        <v>203</v>
      </c>
      <c r="C893" s="97" t="s">
        <v>105</v>
      </c>
      <c r="D893" s="97" t="s">
        <v>109</v>
      </c>
      <c r="E893" s="97" t="s">
        <v>57</v>
      </c>
      <c r="F893" s="98">
        <v>30691.58</v>
      </c>
      <c r="G893" s="98">
        <v>0</v>
      </c>
      <c r="H893" s="98">
        <v>0</v>
      </c>
    </row>
    <row r="894" spans="1:8" ht="31.5">
      <c r="A894" s="96" t="s">
        <v>466</v>
      </c>
      <c r="B894" s="97" t="s">
        <v>203</v>
      </c>
      <c r="C894" s="97" t="s">
        <v>105</v>
      </c>
      <c r="D894" s="97" t="s">
        <v>116</v>
      </c>
      <c r="E894" s="97" t="s">
        <v>8</v>
      </c>
      <c r="F894" s="98">
        <v>20467</v>
      </c>
      <c r="G894" s="98">
        <v>0</v>
      </c>
      <c r="H894" s="98">
        <v>0</v>
      </c>
    </row>
    <row r="895" spans="1:8" ht="47.25">
      <c r="A895" s="96" t="s">
        <v>467</v>
      </c>
      <c r="B895" s="97" t="s">
        <v>203</v>
      </c>
      <c r="C895" s="97" t="s">
        <v>105</v>
      </c>
      <c r="D895" s="97" t="s">
        <v>117</v>
      </c>
      <c r="E895" s="97" t="s">
        <v>8</v>
      </c>
      <c r="F895" s="98">
        <v>20467</v>
      </c>
      <c r="G895" s="98">
        <v>0</v>
      </c>
      <c r="H895" s="98">
        <v>0</v>
      </c>
    </row>
    <row r="896" spans="1:8" ht="47.25">
      <c r="A896" s="96" t="s">
        <v>410</v>
      </c>
      <c r="B896" s="97" t="s">
        <v>203</v>
      </c>
      <c r="C896" s="97" t="s">
        <v>105</v>
      </c>
      <c r="D896" s="97" t="s">
        <v>117</v>
      </c>
      <c r="E896" s="97" t="s">
        <v>55</v>
      </c>
      <c r="F896" s="98">
        <v>20467</v>
      </c>
      <c r="G896" s="98">
        <v>0</v>
      </c>
      <c r="H896" s="98">
        <v>0</v>
      </c>
    </row>
    <row r="897" spans="1:8" ht="47.25">
      <c r="A897" s="96" t="s">
        <v>411</v>
      </c>
      <c r="B897" s="97" t="s">
        <v>203</v>
      </c>
      <c r="C897" s="97" t="s">
        <v>105</v>
      </c>
      <c r="D897" s="97" t="s">
        <v>117</v>
      </c>
      <c r="E897" s="97" t="s">
        <v>56</v>
      </c>
      <c r="F897" s="98">
        <v>20467</v>
      </c>
      <c r="G897" s="98">
        <v>0</v>
      </c>
      <c r="H897" s="98">
        <v>0</v>
      </c>
    </row>
    <row r="898" spans="1:8" ht="47.25">
      <c r="A898" s="96" t="s">
        <v>412</v>
      </c>
      <c r="B898" s="97" t="s">
        <v>203</v>
      </c>
      <c r="C898" s="97" t="s">
        <v>105</v>
      </c>
      <c r="D898" s="97" t="s">
        <v>117</v>
      </c>
      <c r="E898" s="97" t="s">
        <v>57</v>
      </c>
      <c r="F898" s="98">
        <v>20467</v>
      </c>
      <c r="G898" s="98">
        <v>0</v>
      </c>
      <c r="H898" s="98">
        <v>0</v>
      </c>
    </row>
    <row r="899" spans="1:8" ht="31.5">
      <c r="A899" s="92" t="s">
        <v>489</v>
      </c>
      <c r="B899" s="93" t="s">
        <v>203</v>
      </c>
      <c r="C899" s="93" t="s">
        <v>142</v>
      </c>
      <c r="D899" s="93" t="s">
        <v>7</v>
      </c>
      <c r="E899" s="93" t="s">
        <v>8</v>
      </c>
      <c r="F899" s="94">
        <v>2120779</v>
      </c>
      <c r="G899" s="94">
        <v>128300</v>
      </c>
      <c r="H899" s="94">
        <v>128300</v>
      </c>
    </row>
    <row r="900" spans="1:8" ht="78.75">
      <c r="A900" s="96" t="s">
        <v>894</v>
      </c>
      <c r="B900" s="97" t="s">
        <v>203</v>
      </c>
      <c r="C900" s="97" t="s">
        <v>142</v>
      </c>
      <c r="D900" s="97" t="s">
        <v>333</v>
      </c>
      <c r="E900" s="97" t="s">
        <v>8</v>
      </c>
      <c r="F900" s="98">
        <v>20300</v>
      </c>
      <c r="G900" s="98">
        <v>20300</v>
      </c>
      <c r="H900" s="98">
        <v>20300</v>
      </c>
    </row>
    <row r="901" spans="1:8" ht="78.75">
      <c r="A901" s="96" t="s">
        <v>656</v>
      </c>
      <c r="B901" s="97" t="s">
        <v>203</v>
      </c>
      <c r="C901" s="97" t="s">
        <v>142</v>
      </c>
      <c r="D901" s="97" t="s">
        <v>334</v>
      </c>
      <c r="E901" s="97" t="s">
        <v>8</v>
      </c>
      <c r="F901" s="98">
        <v>20300</v>
      </c>
      <c r="G901" s="98">
        <v>20300</v>
      </c>
      <c r="H901" s="98">
        <v>20300</v>
      </c>
    </row>
    <row r="902" spans="1:8" ht="94.5">
      <c r="A902" s="96" t="s">
        <v>868</v>
      </c>
      <c r="B902" s="97" t="s">
        <v>203</v>
      </c>
      <c r="C902" s="97" t="s">
        <v>142</v>
      </c>
      <c r="D902" s="97" t="s">
        <v>335</v>
      </c>
      <c r="E902" s="97" t="s">
        <v>8</v>
      </c>
      <c r="F902" s="98">
        <v>20300</v>
      </c>
      <c r="G902" s="98">
        <v>20300</v>
      </c>
      <c r="H902" s="98">
        <v>20300</v>
      </c>
    </row>
    <row r="903" spans="1:8" ht="47.25">
      <c r="A903" s="96" t="s">
        <v>410</v>
      </c>
      <c r="B903" s="97" t="s">
        <v>203</v>
      </c>
      <c r="C903" s="97" t="s">
        <v>142</v>
      </c>
      <c r="D903" s="97" t="s">
        <v>335</v>
      </c>
      <c r="E903" s="97" t="s">
        <v>55</v>
      </c>
      <c r="F903" s="98">
        <v>20300</v>
      </c>
      <c r="G903" s="98">
        <v>20300</v>
      </c>
      <c r="H903" s="98">
        <v>20300</v>
      </c>
    </row>
    <row r="904" spans="1:8" ht="47.25">
      <c r="A904" s="96" t="s">
        <v>411</v>
      </c>
      <c r="B904" s="97" t="s">
        <v>203</v>
      </c>
      <c r="C904" s="97" t="s">
        <v>142</v>
      </c>
      <c r="D904" s="97" t="s">
        <v>335</v>
      </c>
      <c r="E904" s="97" t="s">
        <v>56</v>
      </c>
      <c r="F904" s="98">
        <v>20300</v>
      </c>
      <c r="G904" s="98">
        <v>20300</v>
      </c>
      <c r="H904" s="98">
        <v>20300</v>
      </c>
    </row>
    <row r="905" spans="1:8" ht="47.25">
      <c r="A905" s="96" t="s">
        <v>412</v>
      </c>
      <c r="B905" s="97" t="s">
        <v>203</v>
      </c>
      <c r="C905" s="97" t="s">
        <v>142</v>
      </c>
      <c r="D905" s="97" t="s">
        <v>335</v>
      </c>
      <c r="E905" s="97" t="s">
        <v>57</v>
      </c>
      <c r="F905" s="98">
        <v>20300</v>
      </c>
      <c r="G905" s="98">
        <v>20300</v>
      </c>
      <c r="H905" s="98">
        <v>20300</v>
      </c>
    </row>
    <row r="906" spans="1:8" ht="47.25">
      <c r="A906" s="96" t="s">
        <v>435</v>
      </c>
      <c r="B906" s="97" t="s">
        <v>203</v>
      </c>
      <c r="C906" s="97" t="s">
        <v>142</v>
      </c>
      <c r="D906" s="97" t="s">
        <v>81</v>
      </c>
      <c r="E906" s="97" t="s">
        <v>8</v>
      </c>
      <c r="F906" s="98">
        <v>2100479</v>
      </c>
      <c r="G906" s="98">
        <v>108000</v>
      </c>
      <c r="H906" s="98">
        <v>108000</v>
      </c>
    </row>
    <row r="907" spans="1:8" ht="47.25">
      <c r="A907" s="96" t="s">
        <v>474</v>
      </c>
      <c r="B907" s="97" t="s">
        <v>203</v>
      </c>
      <c r="C907" s="97" t="s">
        <v>142</v>
      </c>
      <c r="D907" s="97" t="s">
        <v>125</v>
      </c>
      <c r="E907" s="97" t="s">
        <v>8</v>
      </c>
      <c r="F907" s="98">
        <v>2100479</v>
      </c>
      <c r="G907" s="98">
        <v>108000</v>
      </c>
      <c r="H907" s="98">
        <v>108000</v>
      </c>
    </row>
    <row r="908" spans="1:8" ht="63">
      <c r="A908" s="96" t="s">
        <v>492</v>
      </c>
      <c r="B908" s="97" t="s">
        <v>203</v>
      </c>
      <c r="C908" s="97" t="s">
        <v>142</v>
      </c>
      <c r="D908" s="97" t="s">
        <v>145</v>
      </c>
      <c r="E908" s="97" t="s">
        <v>8</v>
      </c>
      <c r="F908" s="98">
        <v>108000</v>
      </c>
      <c r="G908" s="98">
        <v>108000</v>
      </c>
      <c r="H908" s="98">
        <v>108000</v>
      </c>
    </row>
    <row r="909" spans="1:8" ht="94.5">
      <c r="A909" s="96" t="s">
        <v>659</v>
      </c>
      <c r="B909" s="97" t="s">
        <v>203</v>
      </c>
      <c r="C909" s="97" t="s">
        <v>142</v>
      </c>
      <c r="D909" s="97" t="s">
        <v>337</v>
      </c>
      <c r="E909" s="97" t="s">
        <v>8</v>
      </c>
      <c r="F909" s="98">
        <v>108000</v>
      </c>
      <c r="G909" s="98">
        <v>108000</v>
      </c>
      <c r="H909" s="98">
        <v>108000</v>
      </c>
    </row>
    <row r="910" spans="1:8" ht="31.5">
      <c r="A910" s="96" t="s">
        <v>499</v>
      </c>
      <c r="B910" s="97" t="s">
        <v>203</v>
      </c>
      <c r="C910" s="97" t="s">
        <v>142</v>
      </c>
      <c r="D910" s="97" t="s">
        <v>337</v>
      </c>
      <c r="E910" s="97" t="s">
        <v>157</v>
      </c>
      <c r="F910" s="98">
        <v>108000</v>
      </c>
      <c r="G910" s="98">
        <v>108000</v>
      </c>
      <c r="H910" s="98">
        <v>108000</v>
      </c>
    </row>
    <row r="911" spans="1:8">
      <c r="A911" s="96" t="s">
        <v>660</v>
      </c>
      <c r="B911" s="97" t="s">
        <v>203</v>
      </c>
      <c r="C911" s="97" t="s">
        <v>142</v>
      </c>
      <c r="D911" s="97" t="s">
        <v>337</v>
      </c>
      <c r="E911" s="97" t="s">
        <v>338</v>
      </c>
      <c r="F911" s="98">
        <v>108000</v>
      </c>
      <c r="G911" s="98">
        <v>108000</v>
      </c>
      <c r="H911" s="98">
        <v>108000</v>
      </c>
    </row>
    <row r="912" spans="1:8" ht="31.5">
      <c r="A912" s="96" t="s">
        <v>661</v>
      </c>
      <c r="B912" s="97" t="s">
        <v>203</v>
      </c>
      <c r="C912" s="97" t="s">
        <v>142</v>
      </c>
      <c r="D912" s="97" t="s">
        <v>339</v>
      </c>
      <c r="E912" s="97" t="s">
        <v>8</v>
      </c>
      <c r="F912" s="98">
        <v>1992479</v>
      </c>
      <c r="G912" s="98">
        <v>0</v>
      </c>
      <c r="H912" s="98">
        <v>0</v>
      </c>
    </row>
    <row r="913" spans="1:8" ht="94.5">
      <c r="A913" s="96" t="s">
        <v>662</v>
      </c>
      <c r="B913" s="97" t="s">
        <v>203</v>
      </c>
      <c r="C913" s="97" t="s">
        <v>142</v>
      </c>
      <c r="D913" s="97" t="s">
        <v>340</v>
      </c>
      <c r="E913" s="97" t="s">
        <v>8</v>
      </c>
      <c r="F913" s="98">
        <v>1992479</v>
      </c>
      <c r="G913" s="98">
        <v>0</v>
      </c>
      <c r="H913" s="98">
        <v>0</v>
      </c>
    </row>
    <row r="914" spans="1:8" ht="63">
      <c r="A914" s="96" t="s">
        <v>378</v>
      </c>
      <c r="B914" s="97" t="s">
        <v>203</v>
      </c>
      <c r="C914" s="97" t="s">
        <v>142</v>
      </c>
      <c r="D914" s="97" t="s">
        <v>340</v>
      </c>
      <c r="E914" s="97" t="s">
        <v>15</v>
      </c>
      <c r="F914" s="98">
        <v>1992479</v>
      </c>
      <c r="G914" s="98">
        <v>0</v>
      </c>
      <c r="H914" s="98">
        <v>0</v>
      </c>
    </row>
    <row r="915" spans="1:8">
      <c r="A915" s="96" t="s">
        <v>439</v>
      </c>
      <c r="B915" s="97" t="s">
        <v>203</v>
      </c>
      <c r="C915" s="97" t="s">
        <v>142</v>
      </c>
      <c r="D915" s="97" t="s">
        <v>340</v>
      </c>
      <c r="E915" s="97" t="s">
        <v>85</v>
      </c>
      <c r="F915" s="98">
        <v>1992479</v>
      </c>
      <c r="G915" s="98">
        <v>0</v>
      </c>
      <c r="H915" s="98">
        <v>0</v>
      </c>
    </row>
    <row r="916" spans="1:8" ht="31.5">
      <c r="A916" s="96" t="s">
        <v>440</v>
      </c>
      <c r="B916" s="97" t="s">
        <v>203</v>
      </c>
      <c r="C916" s="97" t="s">
        <v>142</v>
      </c>
      <c r="D916" s="97" t="s">
        <v>340</v>
      </c>
      <c r="E916" s="97" t="s">
        <v>86</v>
      </c>
      <c r="F916" s="98">
        <v>1992479</v>
      </c>
      <c r="G916" s="98">
        <v>0</v>
      </c>
      <c r="H916" s="98">
        <v>0</v>
      </c>
    </row>
    <row r="917" spans="1:8">
      <c r="A917" s="92" t="s">
        <v>496</v>
      </c>
      <c r="B917" s="93" t="s">
        <v>203</v>
      </c>
      <c r="C917" s="93" t="s">
        <v>154</v>
      </c>
      <c r="D917" s="93" t="s">
        <v>7</v>
      </c>
      <c r="E917" s="93" t="s">
        <v>8</v>
      </c>
      <c r="F917" s="94">
        <v>28810786</v>
      </c>
      <c r="G917" s="94">
        <v>28977836</v>
      </c>
      <c r="H917" s="94">
        <v>28977836</v>
      </c>
    </row>
    <row r="918" spans="1:8">
      <c r="A918" s="92" t="s">
        <v>663</v>
      </c>
      <c r="B918" s="93" t="s">
        <v>203</v>
      </c>
      <c r="C918" s="93" t="s">
        <v>341</v>
      </c>
      <c r="D918" s="93" t="s">
        <v>7</v>
      </c>
      <c r="E918" s="93" t="s">
        <v>8</v>
      </c>
      <c r="F918" s="94">
        <v>2393000</v>
      </c>
      <c r="G918" s="94">
        <v>2393000</v>
      </c>
      <c r="H918" s="94">
        <v>2393000</v>
      </c>
    </row>
    <row r="919" spans="1:8" ht="47.25">
      <c r="A919" s="96" t="s">
        <v>425</v>
      </c>
      <c r="B919" s="97" t="s">
        <v>203</v>
      </c>
      <c r="C919" s="97" t="s">
        <v>341</v>
      </c>
      <c r="D919" s="97" t="s">
        <v>71</v>
      </c>
      <c r="E919" s="97" t="s">
        <v>8</v>
      </c>
      <c r="F919" s="98">
        <v>2393000</v>
      </c>
      <c r="G919" s="98">
        <v>2393000</v>
      </c>
      <c r="H919" s="98">
        <v>2393000</v>
      </c>
    </row>
    <row r="920" spans="1:8" ht="47.25">
      <c r="A920" s="96" t="s">
        <v>665</v>
      </c>
      <c r="B920" s="97" t="s">
        <v>203</v>
      </c>
      <c r="C920" s="97" t="s">
        <v>341</v>
      </c>
      <c r="D920" s="97" t="s">
        <v>849</v>
      </c>
      <c r="E920" s="97" t="s">
        <v>8</v>
      </c>
      <c r="F920" s="98">
        <v>2393000</v>
      </c>
      <c r="G920" s="98">
        <v>2393000</v>
      </c>
      <c r="H920" s="98">
        <v>2393000</v>
      </c>
    </row>
    <row r="921" spans="1:8" ht="31.5">
      <c r="A921" s="96" t="s">
        <v>499</v>
      </c>
      <c r="B921" s="97" t="s">
        <v>203</v>
      </c>
      <c r="C921" s="97" t="s">
        <v>341</v>
      </c>
      <c r="D921" s="97" t="s">
        <v>849</v>
      </c>
      <c r="E921" s="97" t="s">
        <v>157</v>
      </c>
      <c r="F921" s="98">
        <v>2393000</v>
      </c>
      <c r="G921" s="98">
        <v>2393000</v>
      </c>
      <c r="H921" s="98">
        <v>2393000</v>
      </c>
    </row>
    <row r="922" spans="1:8" ht="31.5">
      <c r="A922" s="96" t="s">
        <v>500</v>
      </c>
      <c r="B922" s="97" t="s">
        <v>203</v>
      </c>
      <c r="C922" s="97" t="s">
        <v>341</v>
      </c>
      <c r="D922" s="97" t="s">
        <v>849</v>
      </c>
      <c r="E922" s="97" t="s">
        <v>158</v>
      </c>
      <c r="F922" s="98">
        <v>2393000</v>
      </c>
      <c r="G922" s="98">
        <v>2393000</v>
      </c>
      <c r="H922" s="98">
        <v>2393000</v>
      </c>
    </row>
    <row r="923" spans="1:8" ht="31.5">
      <c r="A923" s="96" t="s">
        <v>666</v>
      </c>
      <c r="B923" s="97" t="s">
        <v>203</v>
      </c>
      <c r="C923" s="97" t="s">
        <v>341</v>
      </c>
      <c r="D923" s="97" t="s">
        <v>849</v>
      </c>
      <c r="E923" s="97" t="s">
        <v>344</v>
      </c>
      <c r="F923" s="98">
        <v>2393000</v>
      </c>
      <c r="G923" s="98">
        <v>2393000</v>
      </c>
      <c r="H923" s="98">
        <v>2393000</v>
      </c>
    </row>
    <row r="924" spans="1:8">
      <c r="A924" s="92" t="s">
        <v>497</v>
      </c>
      <c r="B924" s="93" t="s">
        <v>203</v>
      </c>
      <c r="C924" s="93" t="s">
        <v>155</v>
      </c>
      <c r="D924" s="93" t="s">
        <v>7</v>
      </c>
      <c r="E924" s="93" t="s">
        <v>8</v>
      </c>
      <c r="F924" s="94">
        <v>26417786</v>
      </c>
      <c r="G924" s="94">
        <v>26584836</v>
      </c>
      <c r="H924" s="94">
        <v>26584836</v>
      </c>
    </row>
    <row r="925" spans="1:8" ht="47.25">
      <c r="A925" s="96" t="s">
        <v>435</v>
      </c>
      <c r="B925" s="97" t="s">
        <v>203</v>
      </c>
      <c r="C925" s="97" t="s">
        <v>155</v>
      </c>
      <c r="D925" s="97" t="s">
        <v>81</v>
      </c>
      <c r="E925" s="97" t="s">
        <v>8</v>
      </c>
      <c r="F925" s="98">
        <v>24429380</v>
      </c>
      <c r="G925" s="98">
        <v>24596430</v>
      </c>
      <c r="H925" s="98">
        <v>24596430</v>
      </c>
    </row>
    <row r="926" spans="1:8" ht="78.75">
      <c r="A926" s="96" t="s">
        <v>667</v>
      </c>
      <c r="B926" s="97" t="s">
        <v>203</v>
      </c>
      <c r="C926" s="97" t="s">
        <v>155</v>
      </c>
      <c r="D926" s="97" t="s">
        <v>345</v>
      </c>
      <c r="E926" s="97" t="s">
        <v>8</v>
      </c>
      <c r="F926" s="98">
        <v>24429380</v>
      </c>
      <c r="G926" s="98">
        <v>24596430</v>
      </c>
      <c r="H926" s="98">
        <v>24596430</v>
      </c>
    </row>
    <row r="927" spans="1:8" ht="78.75">
      <c r="A927" s="96" t="s">
        <v>668</v>
      </c>
      <c r="B927" s="97" t="s">
        <v>203</v>
      </c>
      <c r="C927" s="97" t="s">
        <v>155</v>
      </c>
      <c r="D927" s="97" t="s">
        <v>346</v>
      </c>
      <c r="E927" s="97" t="s">
        <v>8</v>
      </c>
      <c r="F927" s="98">
        <v>24429380</v>
      </c>
      <c r="G927" s="98">
        <v>24596430</v>
      </c>
      <c r="H927" s="98">
        <v>24596430</v>
      </c>
    </row>
    <row r="928" spans="1:8" ht="110.25">
      <c r="A928" s="96" t="s">
        <v>669</v>
      </c>
      <c r="B928" s="97" t="s">
        <v>203</v>
      </c>
      <c r="C928" s="97" t="s">
        <v>155</v>
      </c>
      <c r="D928" s="97" t="s">
        <v>347</v>
      </c>
      <c r="E928" s="97" t="s">
        <v>8</v>
      </c>
      <c r="F928" s="98">
        <v>38500</v>
      </c>
      <c r="G928" s="98">
        <v>38500</v>
      </c>
      <c r="H928" s="98">
        <v>38500</v>
      </c>
    </row>
    <row r="929" spans="1:8" ht="31.5">
      <c r="A929" s="96" t="s">
        <v>499</v>
      </c>
      <c r="B929" s="97" t="s">
        <v>203</v>
      </c>
      <c r="C929" s="97" t="s">
        <v>155</v>
      </c>
      <c r="D929" s="97" t="s">
        <v>347</v>
      </c>
      <c r="E929" s="97" t="s">
        <v>157</v>
      </c>
      <c r="F929" s="98">
        <v>38500</v>
      </c>
      <c r="G929" s="98">
        <v>38500</v>
      </c>
      <c r="H929" s="98">
        <v>38500</v>
      </c>
    </row>
    <row r="930" spans="1:8" ht="31.5">
      <c r="A930" s="96" t="s">
        <v>500</v>
      </c>
      <c r="B930" s="97" t="s">
        <v>203</v>
      </c>
      <c r="C930" s="97" t="s">
        <v>155</v>
      </c>
      <c r="D930" s="97" t="s">
        <v>347</v>
      </c>
      <c r="E930" s="97" t="s">
        <v>158</v>
      </c>
      <c r="F930" s="98">
        <v>38500</v>
      </c>
      <c r="G930" s="98">
        <v>38500</v>
      </c>
      <c r="H930" s="98">
        <v>38500</v>
      </c>
    </row>
    <row r="931" spans="1:8" ht="47.25">
      <c r="A931" s="96" t="s">
        <v>501</v>
      </c>
      <c r="B931" s="97" t="s">
        <v>203</v>
      </c>
      <c r="C931" s="97" t="s">
        <v>155</v>
      </c>
      <c r="D931" s="97" t="s">
        <v>347</v>
      </c>
      <c r="E931" s="97" t="s">
        <v>159</v>
      </c>
      <c r="F931" s="98">
        <v>38500</v>
      </c>
      <c r="G931" s="98">
        <v>38500</v>
      </c>
      <c r="H931" s="98">
        <v>38500</v>
      </c>
    </row>
    <row r="932" spans="1:8" ht="94.5">
      <c r="A932" s="96" t="s">
        <v>670</v>
      </c>
      <c r="B932" s="97" t="s">
        <v>203</v>
      </c>
      <c r="C932" s="97" t="s">
        <v>155</v>
      </c>
      <c r="D932" s="97" t="s">
        <v>348</v>
      </c>
      <c r="E932" s="97" t="s">
        <v>8</v>
      </c>
      <c r="F932" s="98">
        <v>24390880</v>
      </c>
      <c r="G932" s="98">
        <v>24557930</v>
      </c>
      <c r="H932" s="98">
        <v>24557930</v>
      </c>
    </row>
    <row r="933" spans="1:8" ht="47.25">
      <c r="A933" s="96" t="s">
        <v>571</v>
      </c>
      <c r="B933" s="97" t="s">
        <v>203</v>
      </c>
      <c r="C933" s="97" t="s">
        <v>155</v>
      </c>
      <c r="D933" s="97" t="s">
        <v>348</v>
      </c>
      <c r="E933" s="97" t="s">
        <v>241</v>
      </c>
      <c r="F933" s="98">
        <v>24390880</v>
      </c>
      <c r="G933" s="98">
        <v>24557930</v>
      </c>
      <c r="H933" s="98">
        <v>24557930</v>
      </c>
    </row>
    <row r="934" spans="1:8">
      <c r="A934" s="96" t="s">
        <v>572</v>
      </c>
      <c r="B934" s="97" t="s">
        <v>203</v>
      </c>
      <c r="C934" s="97" t="s">
        <v>155</v>
      </c>
      <c r="D934" s="97" t="s">
        <v>348</v>
      </c>
      <c r="E934" s="97" t="s">
        <v>242</v>
      </c>
      <c r="F934" s="98">
        <v>24390880</v>
      </c>
      <c r="G934" s="98">
        <v>24557930</v>
      </c>
      <c r="H934" s="98">
        <v>24557930</v>
      </c>
    </row>
    <row r="935" spans="1:8" ht="63">
      <c r="A935" s="96" t="s">
        <v>573</v>
      </c>
      <c r="B935" s="97" t="s">
        <v>203</v>
      </c>
      <c r="C935" s="97" t="s">
        <v>155</v>
      </c>
      <c r="D935" s="97" t="s">
        <v>348</v>
      </c>
      <c r="E935" s="97" t="s">
        <v>243</v>
      </c>
      <c r="F935" s="98">
        <v>24390880</v>
      </c>
      <c r="G935" s="98">
        <v>24557930</v>
      </c>
      <c r="H935" s="98">
        <v>24557930</v>
      </c>
    </row>
    <row r="936" spans="1:8" ht="63">
      <c r="A936" s="96" t="s">
        <v>895</v>
      </c>
      <c r="B936" s="97" t="s">
        <v>203</v>
      </c>
      <c r="C936" s="97" t="s">
        <v>155</v>
      </c>
      <c r="D936" s="97" t="s">
        <v>350</v>
      </c>
      <c r="E936" s="97" t="s">
        <v>8</v>
      </c>
      <c r="F936" s="98">
        <v>1988406</v>
      </c>
      <c r="G936" s="98">
        <v>1988406</v>
      </c>
      <c r="H936" s="98">
        <v>1988406</v>
      </c>
    </row>
    <row r="937" spans="1:8" ht="94.5">
      <c r="A937" s="96" t="s">
        <v>673</v>
      </c>
      <c r="B937" s="97" t="s">
        <v>203</v>
      </c>
      <c r="C937" s="97" t="s">
        <v>155</v>
      </c>
      <c r="D937" s="97" t="s">
        <v>351</v>
      </c>
      <c r="E937" s="97" t="s">
        <v>8</v>
      </c>
      <c r="F937" s="98">
        <v>1988406</v>
      </c>
      <c r="G937" s="98">
        <v>1988406</v>
      </c>
      <c r="H937" s="98">
        <v>1988406</v>
      </c>
    </row>
    <row r="938" spans="1:8" ht="78.75">
      <c r="A938" s="96" t="s">
        <v>896</v>
      </c>
      <c r="B938" s="97" t="s">
        <v>203</v>
      </c>
      <c r="C938" s="97" t="s">
        <v>155</v>
      </c>
      <c r="D938" s="97" t="s">
        <v>352</v>
      </c>
      <c r="E938" s="97" t="s">
        <v>8</v>
      </c>
      <c r="F938" s="98">
        <v>1988406</v>
      </c>
      <c r="G938" s="98">
        <v>1988406</v>
      </c>
      <c r="H938" s="98">
        <v>1988406</v>
      </c>
    </row>
    <row r="939" spans="1:8" ht="31.5">
      <c r="A939" s="96" t="s">
        <v>499</v>
      </c>
      <c r="B939" s="97" t="s">
        <v>203</v>
      </c>
      <c r="C939" s="97" t="s">
        <v>155</v>
      </c>
      <c r="D939" s="97" t="s">
        <v>352</v>
      </c>
      <c r="E939" s="97" t="s">
        <v>157</v>
      </c>
      <c r="F939" s="98">
        <v>1988406</v>
      </c>
      <c r="G939" s="98">
        <v>1988406</v>
      </c>
      <c r="H939" s="98">
        <v>1988406</v>
      </c>
    </row>
    <row r="940" spans="1:8" ht="47.25">
      <c r="A940" s="96" t="s">
        <v>503</v>
      </c>
      <c r="B940" s="97" t="s">
        <v>203</v>
      </c>
      <c r="C940" s="97" t="s">
        <v>155</v>
      </c>
      <c r="D940" s="97" t="s">
        <v>352</v>
      </c>
      <c r="E940" s="97" t="s">
        <v>161</v>
      </c>
      <c r="F940" s="98">
        <v>1988406</v>
      </c>
      <c r="G940" s="98">
        <v>1988406</v>
      </c>
      <c r="H940" s="98">
        <v>1988406</v>
      </c>
    </row>
    <row r="941" spans="1:8" ht="31.5">
      <c r="A941" s="96" t="s">
        <v>675</v>
      </c>
      <c r="B941" s="97" t="s">
        <v>203</v>
      </c>
      <c r="C941" s="97" t="s">
        <v>155</v>
      </c>
      <c r="D941" s="97" t="s">
        <v>352</v>
      </c>
      <c r="E941" s="97" t="s">
        <v>353</v>
      </c>
      <c r="F941" s="98">
        <v>1988406</v>
      </c>
      <c r="G941" s="98">
        <v>1988406</v>
      </c>
      <c r="H941" s="98">
        <v>1988406</v>
      </c>
    </row>
    <row r="942" spans="1:8" ht="31.5">
      <c r="A942" s="92" t="s">
        <v>676</v>
      </c>
      <c r="B942" s="93" t="s">
        <v>203</v>
      </c>
      <c r="C942" s="93" t="s">
        <v>354</v>
      </c>
      <c r="D942" s="93" t="s">
        <v>7</v>
      </c>
      <c r="E942" s="93" t="s">
        <v>8</v>
      </c>
      <c r="F942" s="94">
        <v>20476500</v>
      </c>
      <c r="G942" s="94">
        <v>16917200</v>
      </c>
      <c r="H942" s="94">
        <v>16917200</v>
      </c>
    </row>
    <row r="943" spans="1:8">
      <c r="A943" s="92" t="s">
        <v>677</v>
      </c>
      <c r="B943" s="93" t="s">
        <v>203</v>
      </c>
      <c r="C943" s="93" t="s">
        <v>355</v>
      </c>
      <c r="D943" s="93" t="s">
        <v>7</v>
      </c>
      <c r="E943" s="93" t="s">
        <v>8</v>
      </c>
      <c r="F943" s="94">
        <v>20476500</v>
      </c>
      <c r="G943" s="94">
        <v>16917200</v>
      </c>
      <c r="H943" s="94">
        <v>16917200</v>
      </c>
    </row>
    <row r="944" spans="1:8" ht="63">
      <c r="A944" s="96" t="s">
        <v>775</v>
      </c>
      <c r="B944" s="97" t="s">
        <v>203</v>
      </c>
      <c r="C944" s="97" t="s">
        <v>355</v>
      </c>
      <c r="D944" s="97" t="s">
        <v>356</v>
      </c>
      <c r="E944" s="97" t="s">
        <v>8</v>
      </c>
      <c r="F944" s="98">
        <v>20476500</v>
      </c>
      <c r="G944" s="98">
        <v>16917200</v>
      </c>
      <c r="H944" s="98">
        <v>16917200</v>
      </c>
    </row>
    <row r="945" spans="1:8" ht="47.25">
      <c r="A945" s="96" t="s">
        <v>678</v>
      </c>
      <c r="B945" s="97" t="s">
        <v>203</v>
      </c>
      <c r="C945" s="97" t="s">
        <v>355</v>
      </c>
      <c r="D945" s="97" t="s">
        <v>357</v>
      </c>
      <c r="E945" s="97" t="s">
        <v>8</v>
      </c>
      <c r="F945" s="98">
        <v>20476500</v>
      </c>
      <c r="G945" s="98">
        <v>16917200</v>
      </c>
      <c r="H945" s="98">
        <v>16917200</v>
      </c>
    </row>
    <row r="946" spans="1:8" ht="78.75">
      <c r="A946" s="96" t="s">
        <v>679</v>
      </c>
      <c r="B946" s="97" t="s">
        <v>203</v>
      </c>
      <c r="C946" s="97" t="s">
        <v>355</v>
      </c>
      <c r="D946" s="97" t="s">
        <v>358</v>
      </c>
      <c r="E946" s="97" t="s">
        <v>8</v>
      </c>
      <c r="F946" s="98">
        <v>3185600</v>
      </c>
      <c r="G946" s="98">
        <v>3185600</v>
      </c>
      <c r="H946" s="98">
        <v>3185600</v>
      </c>
    </row>
    <row r="947" spans="1:8" ht="63">
      <c r="A947" s="96" t="s">
        <v>378</v>
      </c>
      <c r="B947" s="97" t="s">
        <v>203</v>
      </c>
      <c r="C947" s="97" t="s">
        <v>355</v>
      </c>
      <c r="D947" s="97" t="s">
        <v>358</v>
      </c>
      <c r="E947" s="97" t="s">
        <v>15</v>
      </c>
      <c r="F947" s="98">
        <v>3185600</v>
      </c>
      <c r="G947" s="98">
        <v>3185600</v>
      </c>
      <c r="H947" s="98">
        <v>3185600</v>
      </c>
    </row>
    <row r="948" spans="1:8">
      <c r="A948" s="96" t="s">
        <v>439</v>
      </c>
      <c r="B948" s="97" t="s">
        <v>203</v>
      </c>
      <c r="C948" s="97" t="s">
        <v>355</v>
      </c>
      <c r="D948" s="97" t="s">
        <v>358</v>
      </c>
      <c r="E948" s="97" t="s">
        <v>85</v>
      </c>
      <c r="F948" s="98">
        <v>3185600</v>
      </c>
      <c r="G948" s="98">
        <v>3185600</v>
      </c>
      <c r="H948" s="98">
        <v>3185600</v>
      </c>
    </row>
    <row r="949" spans="1:8" ht="94.5">
      <c r="A949" s="96" t="s">
        <v>445</v>
      </c>
      <c r="B949" s="97" t="s">
        <v>203</v>
      </c>
      <c r="C949" s="97" t="s">
        <v>355</v>
      </c>
      <c r="D949" s="97" t="s">
        <v>358</v>
      </c>
      <c r="E949" s="97" t="s">
        <v>91</v>
      </c>
      <c r="F949" s="98">
        <v>3185600</v>
      </c>
      <c r="G949" s="98">
        <v>3185600</v>
      </c>
      <c r="H949" s="98">
        <v>3185600</v>
      </c>
    </row>
    <row r="950" spans="1:8" ht="78.75">
      <c r="A950" s="96" t="s">
        <v>679</v>
      </c>
      <c r="B950" s="97" t="s">
        <v>203</v>
      </c>
      <c r="C950" s="97" t="s">
        <v>355</v>
      </c>
      <c r="D950" s="97" t="s">
        <v>359</v>
      </c>
      <c r="E950" s="97" t="s">
        <v>8</v>
      </c>
      <c r="F950" s="98">
        <v>13385300</v>
      </c>
      <c r="G950" s="98">
        <v>13385300</v>
      </c>
      <c r="H950" s="98">
        <v>13385300</v>
      </c>
    </row>
    <row r="951" spans="1:8" ht="63">
      <c r="A951" s="96" t="s">
        <v>378</v>
      </c>
      <c r="B951" s="97" t="s">
        <v>203</v>
      </c>
      <c r="C951" s="97" t="s">
        <v>355</v>
      </c>
      <c r="D951" s="97" t="s">
        <v>359</v>
      </c>
      <c r="E951" s="97" t="s">
        <v>15</v>
      </c>
      <c r="F951" s="98">
        <v>13385300</v>
      </c>
      <c r="G951" s="98">
        <v>13385300</v>
      </c>
      <c r="H951" s="98">
        <v>13385300</v>
      </c>
    </row>
    <row r="952" spans="1:8">
      <c r="A952" s="96" t="s">
        <v>439</v>
      </c>
      <c r="B952" s="97" t="s">
        <v>203</v>
      </c>
      <c r="C952" s="97" t="s">
        <v>355</v>
      </c>
      <c r="D952" s="97" t="s">
        <v>359</v>
      </c>
      <c r="E952" s="97" t="s">
        <v>85</v>
      </c>
      <c r="F952" s="98">
        <v>13385300</v>
      </c>
      <c r="G952" s="98">
        <v>13385300</v>
      </c>
      <c r="H952" s="98">
        <v>13385300</v>
      </c>
    </row>
    <row r="953" spans="1:8" ht="94.5">
      <c r="A953" s="96" t="s">
        <v>445</v>
      </c>
      <c r="B953" s="97" t="s">
        <v>203</v>
      </c>
      <c r="C953" s="97" t="s">
        <v>355</v>
      </c>
      <c r="D953" s="97" t="s">
        <v>359</v>
      </c>
      <c r="E953" s="97" t="s">
        <v>91</v>
      </c>
      <c r="F953" s="98">
        <v>13385300</v>
      </c>
      <c r="G953" s="98">
        <v>13385300</v>
      </c>
      <c r="H953" s="98">
        <v>13385300</v>
      </c>
    </row>
    <row r="954" spans="1:8" ht="78.75">
      <c r="A954" s="96" t="s">
        <v>384</v>
      </c>
      <c r="B954" s="97" t="s">
        <v>203</v>
      </c>
      <c r="C954" s="97" t="s">
        <v>355</v>
      </c>
      <c r="D954" s="97" t="s">
        <v>362</v>
      </c>
      <c r="E954" s="97" t="s">
        <v>8</v>
      </c>
      <c r="F954" s="98">
        <v>388700</v>
      </c>
      <c r="G954" s="98">
        <v>0</v>
      </c>
      <c r="H954" s="98">
        <v>0</v>
      </c>
    </row>
    <row r="955" spans="1:8" ht="63">
      <c r="A955" s="96" t="s">
        <v>378</v>
      </c>
      <c r="B955" s="97" t="s">
        <v>203</v>
      </c>
      <c r="C955" s="97" t="s">
        <v>355</v>
      </c>
      <c r="D955" s="97" t="s">
        <v>362</v>
      </c>
      <c r="E955" s="97" t="s">
        <v>15</v>
      </c>
      <c r="F955" s="98">
        <v>388700</v>
      </c>
      <c r="G955" s="98">
        <v>0</v>
      </c>
      <c r="H955" s="98">
        <v>0</v>
      </c>
    </row>
    <row r="956" spans="1:8">
      <c r="A956" s="96" t="s">
        <v>439</v>
      </c>
      <c r="B956" s="97" t="s">
        <v>203</v>
      </c>
      <c r="C956" s="97" t="s">
        <v>355</v>
      </c>
      <c r="D956" s="97" t="s">
        <v>362</v>
      </c>
      <c r="E956" s="97" t="s">
        <v>85</v>
      </c>
      <c r="F956" s="98">
        <v>388700</v>
      </c>
      <c r="G956" s="98">
        <v>0</v>
      </c>
      <c r="H956" s="98">
        <v>0</v>
      </c>
    </row>
    <row r="957" spans="1:8" ht="94.5">
      <c r="A957" s="96" t="s">
        <v>445</v>
      </c>
      <c r="B957" s="97" t="s">
        <v>203</v>
      </c>
      <c r="C957" s="97" t="s">
        <v>355</v>
      </c>
      <c r="D957" s="97" t="s">
        <v>362</v>
      </c>
      <c r="E957" s="97" t="s">
        <v>91</v>
      </c>
      <c r="F957" s="98">
        <v>388700</v>
      </c>
      <c r="G957" s="98">
        <v>0</v>
      </c>
      <c r="H957" s="98">
        <v>0</v>
      </c>
    </row>
    <row r="958" spans="1:8" ht="78.75">
      <c r="A958" s="96" t="s">
        <v>384</v>
      </c>
      <c r="B958" s="97" t="s">
        <v>203</v>
      </c>
      <c r="C958" s="97" t="s">
        <v>355</v>
      </c>
      <c r="D958" s="97" t="s">
        <v>363</v>
      </c>
      <c r="E958" s="97" t="s">
        <v>8</v>
      </c>
      <c r="F958" s="98">
        <v>2379900</v>
      </c>
      <c r="G958" s="98">
        <v>0</v>
      </c>
      <c r="H958" s="98">
        <v>0</v>
      </c>
    </row>
    <row r="959" spans="1:8" ht="63">
      <c r="A959" s="96" t="s">
        <v>378</v>
      </c>
      <c r="B959" s="97" t="s">
        <v>203</v>
      </c>
      <c r="C959" s="97" t="s">
        <v>355</v>
      </c>
      <c r="D959" s="97" t="s">
        <v>363</v>
      </c>
      <c r="E959" s="97" t="s">
        <v>15</v>
      </c>
      <c r="F959" s="98">
        <v>2379900</v>
      </c>
      <c r="G959" s="98">
        <v>0</v>
      </c>
      <c r="H959" s="98">
        <v>0</v>
      </c>
    </row>
    <row r="960" spans="1:8">
      <c r="A960" s="96" t="s">
        <v>439</v>
      </c>
      <c r="B960" s="97" t="s">
        <v>203</v>
      </c>
      <c r="C960" s="97" t="s">
        <v>355</v>
      </c>
      <c r="D960" s="97" t="s">
        <v>363</v>
      </c>
      <c r="E960" s="97" t="s">
        <v>85</v>
      </c>
      <c r="F960" s="98">
        <v>2379900</v>
      </c>
      <c r="G960" s="98">
        <v>0</v>
      </c>
      <c r="H960" s="98">
        <v>0</v>
      </c>
    </row>
    <row r="961" spans="1:8" ht="94.5">
      <c r="A961" s="96" t="s">
        <v>445</v>
      </c>
      <c r="B961" s="97" t="s">
        <v>203</v>
      </c>
      <c r="C961" s="97" t="s">
        <v>355</v>
      </c>
      <c r="D961" s="97" t="s">
        <v>363</v>
      </c>
      <c r="E961" s="97" t="s">
        <v>91</v>
      </c>
      <c r="F961" s="98">
        <v>2379900</v>
      </c>
      <c r="G961" s="98">
        <v>0</v>
      </c>
      <c r="H961" s="98">
        <v>0</v>
      </c>
    </row>
    <row r="962" spans="1:8" ht="63">
      <c r="A962" s="96" t="s">
        <v>858</v>
      </c>
      <c r="B962" s="97" t="s">
        <v>203</v>
      </c>
      <c r="C962" s="97" t="s">
        <v>355</v>
      </c>
      <c r="D962" s="97" t="s">
        <v>850</v>
      </c>
      <c r="E962" s="97" t="s">
        <v>8</v>
      </c>
      <c r="F962" s="98">
        <v>346300</v>
      </c>
      <c r="G962" s="98">
        <v>346300</v>
      </c>
      <c r="H962" s="98">
        <v>346300</v>
      </c>
    </row>
    <row r="963" spans="1:8" ht="47.25">
      <c r="A963" s="96" t="s">
        <v>410</v>
      </c>
      <c r="B963" s="97" t="s">
        <v>203</v>
      </c>
      <c r="C963" s="97" t="s">
        <v>355</v>
      </c>
      <c r="D963" s="97" t="s">
        <v>850</v>
      </c>
      <c r="E963" s="97" t="s">
        <v>55</v>
      </c>
      <c r="F963" s="98">
        <v>346300</v>
      </c>
      <c r="G963" s="98">
        <v>346300</v>
      </c>
      <c r="H963" s="98">
        <v>346300</v>
      </c>
    </row>
    <row r="964" spans="1:8" ht="47.25">
      <c r="A964" s="96" t="s">
        <v>411</v>
      </c>
      <c r="B964" s="97" t="s">
        <v>203</v>
      </c>
      <c r="C964" s="97" t="s">
        <v>355</v>
      </c>
      <c r="D964" s="97" t="s">
        <v>850</v>
      </c>
      <c r="E964" s="97" t="s">
        <v>56</v>
      </c>
      <c r="F964" s="98">
        <v>346300</v>
      </c>
      <c r="G964" s="98">
        <v>346300</v>
      </c>
      <c r="H964" s="98">
        <v>346300</v>
      </c>
    </row>
    <row r="965" spans="1:8" ht="47.25">
      <c r="A965" s="96" t="s">
        <v>412</v>
      </c>
      <c r="B965" s="97" t="s">
        <v>203</v>
      </c>
      <c r="C965" s="97" t="s">
        <v>355</v>
      </c>
      <c r="D965" s="97" t="s">
        <v>850</v>
      </c>
      <c r="E965" s="97" t="s">
        <v>57</v>
      </c>
      <c r="F965" s="98">
        <v>346300</v>
      </c>
      <c r="G965" s="98">
        <v>346300</v>
      </c>
      <c r="H965" s="98">
        <v>346300</v>
      </c>
    </row>
    <row r="966" spans="1:8" ht="47.25">
      <c r="A966" s="96" t="s">
        <v>385</v>
      </c>
      <c r="B966" s="97" t="s">
        <v>203</v>
      </c>
      <c r="C966" s="97" t="s">
        <v>355</v>
      </c>
      <c r="D966" s="97" t="s">
        <v>364</v>
      </c>
      <c r="E966" s="97" t="s">
        <v>8</v>
      </c>
      <c r="F966" s="98">
        <v>109600</v>
      </c>
      <c r="G966" s="98">
        <v>0</v>
      </c>
      <c r="H966" s="98">
        <v>0</v>
      </c>
    </row>
    <row r="967" spans="1:8" ht="63">
      <c r="A967" s="96" t="s">
        <v>378</v>
      </c>
      <c r="B967" s="97" t="s">
        <v>203</v>
      </c>
      <c r="C967" s="97" t="s">
        <v>355</v>
      </c>
      <c r="D967" s="97" t="s">
        <v>364</v>
      </c>
      <c r="E967" s="97" t="s">
        <v>15</v>
      </c>
      <c r="F967" s="98">
        <v>109600</v>
      </c>
      <c r="G967" s="98">
        <v>0</v>
      </c>
      <c r="H967" s="98">
        <v>0</v>
      </c>
    </row>
    <row r="968" spans="1:8">
      <c r="A968" s="96" t="s">
        <v>439</v>
      </c>
      <c r="B968" s="97" t="s">
        <v>203</v>
      </c>
      <c r="C968" s="97" t="s">
        <v>355</v>
      </c>
      <c r="D968" s="97" t="s">
        <v>364</v>
      </c>
      <c r="E968" s="97" t="s">
        <v>85</v>
      </c>
      <c r="F968" s="98">
        <v>109600</v>
      </c>
      <c r="G968" s="98">
        <v>0</v>
      </c>
      <c r="H968" s="98">
        <v>0</v>
      </c>
    </row>
    <row r="969" spans="1:8" ht="94.5">
      <c r="A969" s="96" t="s">
        <v>445</v>
      </c>
      <c r="B969" s="97" t="s">
        <v>203</v>
      </c>
      <c r="C969" s="97" t="s">
        <v>355</v>
      </c>
      <c r="D969" s="97" t="s">
        <v>364</v>
      </c>
      <c r="E969" s="97" t="s">
        <v>91</v>
      </c>
      <c r="F969" s="98">
        <v>109600</v>
      </c>
      <c r="G969" s="98">
        <v>0</v>
      </c>
      <c r="H969" s="98">
        <v>0</v>
      </c>
    </row>
    <row r="970" spans="1:8" ht="47.25">
      <c r="A970" s="96" t="s">
        <v>385</v>
      </c>
      <c r="B970" s="97" t="s">
        <v>203</v>
      </c>
      <c r="C970" s="97" t="s">
        <v>355</v>
      </c>
      <c r="D970" s="97" t="s">
        <v>365</v>
      </c>
      <c r="E970" s="97" t="s">
        <v>8</v>
      </c>
      <c r="F970" s="98">
        <v>681100</v>
      </c>
      <c r="G970" s="98">
        <v>0</v>
      </c>
      <c r="H970" s="98">
        <v>0</v>
      </c>
    </row>
    <row r="971" spans="1:8" ht="63">
      <c r="A971" s="96" t="s">
        <v>378</v>
      </c>
      <c r="B971" s="97" t="s">
        <v>203</v>
      </c>
      <c r="C971" s="97" t="s">
        <v>355</v>
      </c>
      <c r="D971" s="97" t="s">
        <v>365</v>
      </c>
      <c r="E971" s="97" t="s">
        <v>15</v>
      </c>
      <c r="F971" s="98">
        <v>681100</v>
      </c>
      <c r="G971" s="98">
        <v>0</v>
      </c>
      <c r="H971" s="98">
        <v>0</v>
      </c>
    </row>
    <row r="972" spans="1:8">
      <c r="A972" s="96" t="s">
        <v>439</v>
      </c>
      <c r="B972" s="97" t="s">
        <v>203</v>
      </c>
      <c r="C972" s="97" t="s">
        <v>355</v>
      </c>
      <c r="D972" s="97" t="s">
        <v>365</v>
      </c>
      <c r="E972" s="97" t="s">
        <v>85</v>
      </c>
      <c r="F972" s="98">
        <v>681100</v>
      </c>
      <c r="G972" s="98">
        <v>0</v>
      </c>
      <c r="H972" s="98">
        <v>0</v>
      </c>
    </row>
    <row r="973" spans="1:8" ht="94.5">
      <c r="A973" s="99" t="s">
        <v>445</v>
      </c>
      <c r="B973" s="100" t="s">
        <v>203</v>
      </c>
      <c r="C973" s="100" t="s">
        <v>355</v>
      </c>
      <c r="D973" s="100" t="s">
        <v>365</v>
      </c>
      <c r="E973" s="100" t="s">
        <v>91</v>
      </c>
      <c r="F973" s="101">
        <v>681100</v>
      </c>
      <c r="G973" s="101">
        <v>0</v>
      </c>
      <c r="H973" s="101">
        <v>0</v>
      </c>
    </row>
    <row r="974" spans="1:8">
      <c r="A974" s="102" t="s">
        <v>521</v>
      </c>
      <c r="B974" s="103"/>
      <c r="C974" s="103"/>
      <c r="D974" s="103"/>
      <c r="E974" s="103"/>
      <c r="F974" s="104">
        <v>0</v>
      </c>
      <c r="G974" s="104">
        <v>6349800</v>
      </c>
      <c r="H974" s="104">
        <v>12338600</v>
      </c>
    </row>
    <row r="975" spans="1:8">
      <c r="A975" s="153" t="s">
        <v>898</v>
      </c>
      <c r="B975" s="154"/>
      <c r="C975" s="154"/>
      <c r="D975" s="154"/>
      <c r="E975" s="154"/>
      <c r="F975" s="105">
        <v>563644666</v>
      </c>
      <c r="G975" s="105">
        <v>475710416</v>
      </c>
      <c r="H975" s="105">
        <v>476851616</v>
      </c>
    </row>
    <row r="976" spans="1:8">
      <c r="A976" s="106"/>
      <c r="B976" s="106"/>
      <c r="C976" s="106"/>
      <c r="D976" s="106"/>
      <c r="E976" s="106"/>
      <c r="F976" s="106"/>
      <c r="G976" s="106"/>
      <c r="H976" s="106"/>
    </row>
    <row r="977" spans="1:8">
      <c r="A977" s="155"/>
      <c r="B977" s="156"/>
      <c r="C977" s="156"/>
      <c r="D977" s="156"/>
      <c r="E977" s="156"/>
      <c r="F977" s="156"/>
      <c r="G977" s="156"/>
      <c r="H977" s="156"/>
    </row>
    <row r="980" spans="1:8">
      <c r="G980" s="108"/>
      <c r="H980" s="108"/>
    </row>
  </sheetData>
  <mergeCells count="12">
    <mergeCell ref="E7:H7"/>
    <mergeCell ref="E1:H1"/>
    <mergeCell ref="D2:H2"/>
    <mergeCell ref="D4:H4"/>
    <mergeCell ref="D5:H5"/>
    <mergeCell ref="D6:H6"/>
    <mergeCell ref="A12:H12"/>
    <mergeCell ref="A975:E975"/>
    <mergeCell ref="A977:H977"/>
    <mergeCell ref="A9:E9"/>
    <mergeCell ref="A10:H10"/>
    <mergeCell ref="A11:H11"/>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1:I123"/>
  <sheetViews>
    <sheetView workbookViewId="0">
      <selection activeCell="A17" sqref="A17"/>
    </sheetView>
  </sheetViews>
  <sheetFormatPr defaultRowHeight="15" outlineLevelRow="3"/>
  <cols>
    <col min="1" max="1" width="40" style="167" customWidth="1"/>
    <col min="2" max="2" width="3.85546875" style="167" customWidth="1"/>
    <col min="3" max="3" width="10.85546875" style="167" customWidth="1"/>
    <col min="4" max="4" width="4.85546875" style="167" customWidth="1"/>
    <col min="5" max="5" width="3.85546875" style="167" customWidth="1"/>
    <col min="6" max="8" width="11.7109375" style="167" customWidth="1"/>
    <col min="9" max="16384" width="9.140625" style="167"/>
  </cols>
  <sheetData>
    <row r="1" spans="1:9" ht="16.5" customHeight="1">
      <c r="A1" s="53"/>
      <c r="B1" s="54"/>
      <c r="C1" s="54"/>
      <c r="D1" s="54"/>
      <c r="E1" s="54"/>
      <c r="F1" s="141" t="s">
        <v>899</v>
      </c>
      <c r="G1" s="141"/>
      <c r="H1" s="141"/>
      <c r="I1" s="166"/>
    </row>
    <row r="2" spans="1:9" ht="144" customHeight="1">
      <c r="A2" s="55"/>
      <c r="B2" s="55"/>
      <c r="C2" s="55"/>
      <c r="D2" s="55"/>
      <c r="E2" s="55"/>
      <c r="F2" s="142" t="s">
        <v>900</v>
      </c>
      <c r="G2" s="142"/>
      <c r="H2" s="142"/>
      <c r="I2" s="166"/>
    </row>
    <row r="3" spans="1:9">
      <c r="A3" s="56"/>
      <c r="B3" s="57"/>
      <c r="C3" s="57"/>
      <c r="D3" s="57"/>
      <c r="E3" s="57"/>
      <c r="F3" s="115"/>
      <c r="G3" s="115"/>
      <c r="H3" s="115"/>
      <c r="I3" s="166"/>
    </row>
    <row r="4" spans="1:9">
      <c r="A4" s="53"/>
      <c r="B4" s="54"/>
      <c r="C4" s="54"/>
      <c r="D4" s="54"/>
      <c r="E4" s="54"/>
      <c r="F4" s="141" t="s">
        <v>369</v>
      </c>
      <c r="G4" s="141"/>
      <c r="H4" s="141"/>
      <c r="I4" s="166"/>
    </row>
    <row r="5" spans="1:9" ht="27.75" customHeight="1">
      <c r="A5" s="53"/>
      <c r="B5" s="53"/>
      <c r="C5" s="53"/>
      <c r="D5" s="53"/>
      <c r="E5" s="53"/>
      <c r="F5" s="143" t="s">
        <v>1174</v>
      </c>
      <c r="G5" s="143"/>
      <c r="H5" s="143"/>
      <c r="I5" s="166"/>
    </row>
    <row r="6" spans="1:9">
      <c r="A6" s="53"/>
      <c r="B6" s="54"/>
      <c r="C6" s="54"/>
      <c r="D6" s="54"/>
      <c r="E6" s="54"/>
      <c r="F6" s="141" t="s">
        <v>1175</v>
      </c>
      <c r="G6" s="141"/>
      <c r="H6" s="141"/>
      <c r="I6" s="166"/>
    </row>
    <row r="7" spans="1:9">
      <c r="A7" s="53"/>
      <c r="B7" s="54"/>
      <c r="C7" s="54"/>
      <c r="D7" s="54"/>
      <c r="E7" s="54"/>
      <c r="F7" s="141" t="s">
        <v>1176</v>
      </c>
      <c r="G7" s="141"/>
      <c r="H7" s="141"/>
      <c r="I7" s="166"/>
    </row>
    <row r="8" spans="1:9">
      <c r="A8" s="59"/>
      <c r="B8" s="60"/>
      <c r="C8" s="60"/>
      <c r="D8" s="60"/>
      <c r="E8" s="60"/>
      <c r="F8" s="60"/>
      <c r="G8" s="60"/>
      <c r="H8" s="60"/>
      <c r="I8" s="166"/>
    </row>
    <row r="9" spans="1:9">
      <c r="A9" s="144" t="s">
        <v>904</v>
      </c>
      <c r="B9" s="144"/>
      <c r="C9" s="144"/>
      <c r="D9" s="144"/>
      <c r="E9" s="144"/>
      <c r="F9" s="144"/>
      <c r="G9" s="144"/>
      <c r="H9" s="144"/>
      <c r="I9" s="166"/>
    </row>
    <row r="10" spans="1:9">
      <c r="A10" s="144" t="s">
        <v>905</v>
      </c>
      <c r="B10" s="144"/>
      <c r="C10" s="144"/>
      <c r="D10" s="144"/>
      <c r="E10" s="144"/>
      <c r="F10" s="144"/>
      <c r="G10" s="144"/>
      <c r="H10" s="144"/>
      <c r="I10" s="166"/>
    </row>
    <row r="11" spans="1:9">
      <c r="A11" s="145" t="s">
        <v>1177</v>
      </c>
      <c r="B11" s="145"/>
      <c r="C11" s="145"/>
      <c r="D11" s="145"/>
      <c r="E11" s="145"/>
      <c r="F11" s="145"/>
      <c r="G11" s="145"/>
      <c r="H11" s="145"/>
      <c r="I11" s="166"/>
    </row>
    <row r="12" spans="1:9">
      <c r="A12" s="61"/>
      <c r="B12" s="61"/>
      <c r="C12" s="61"/>
      <c r="D12" s="61"/>
      <c r="E12" s="61"/>
      <c r="F12" s="61"/>
      <c r="G12" s="61"/>
      <c r="H12" s="61"/>
      <c r="I12" s="166"/>
    </row>
    <row r="13" spans="1:9" s="118" customFormat="1" ht="12.75">
      <c r="A13" s="62" t="s">
        <v>907</v>
      </c>
      <c r="B13" s="146" t="s">
        <v>908</v>
      </c>
      <c r="C13" s="147"/>
      <c r="D13" s="147"/>
      <c r="E13" s="148"/>
      <c r="F13" s="62" t="s">
        <v>682</v>
      </c>
      <c r="G13" s="62" t="s">
        <v>683</v>
      </c>
      <c r="H13" s="62" t="s">
        <v>796</v>
      </c>
      <c r="I13" s="168"/>
    </row>
    <row r="14" spans="1:9" s="119" customFormat="1" ht="25.5">
      <c r="A14" s="63" t="s">
        <v>909</v>
      </c>
      <c r="B14" s="169" t="s">
        <v>8</v>
      </c>
      <c r="C14" s="170" t="s">
        <v>226</v>
      </c>
      <c r="D14" s="170" t="s">
        <v>6</v>
      </c>
      <c r="E14" s="171" t="s">
        <v>8</v>
      </c>
      <c r="F14" s="67">
        <v>253229400</v>
      </c>
      <c r="G14" s="67">
        <v>250820400</v>
      </c>
      <c r="H14" s="67">
        <v>248975100</v>
      </c>
      <c r="I14" s="172"/>
    </row>
    <row r="15" spans="1:9" s="119" customFormat="1" ht="12.75" outlineLevel="1">
      <c r="A15" s="63" t="s">
        <v>910</v>
      </c>
      <c r="B15" s="169" t="s">
        <v>8</v>
      </c>
      <c r="C15" s="170" t="s">
        <v>911</v>
      </c>
      <c r="D15" s="170" t="s">
        <v>6</v>
      </c>
      <c r="E15" s="171" t="s">
        <v>8</v>
      </c>
      <c r="F15" s="67">
        <v>181500000</v>
      </c>
      <c r="G15" s="67">
        <v>205045000</v>
      </c>
      <c r="H15" s="67">
        <v>202872000</v>
      </c>
      <c r="I15" s="172"/>
    </row>
    <row r="16" spans="1:9" s="118" customFormat="1" ht="89.25" outlineLevel="3">
      <c r="A16" s="68" t="s">
        <v>912</v>
      </c>
      <c r="B16" s="173" t="s">
        <v>913</v>
      </c>
      <c r="C16" s="174" t="s">
        <v>914</v>
      </c>
      <c r="D16" s="174" t="s">
        <v>6</v>
      </c>
      <c r="E16" s="175" t="s">
        <v>62</v>
      </c>
      <c r="F16" s="72">
        <v>151479000</v>
      </c>
      <c r="G16" s="72">
        <v>203377400</v>
      </c>
      <c r="H16" s="72">
        <v>201178700</v>
      </c>
      <c r="I16" s="168"/>
    </row>
    <row r="17" spans="1:9" s="118" customFormat="1" ht="127.5" outlineLevel="3">
      <c r="A17" s="68" t="s">
        <v>915</v>
      </c>
      <c r="B17" s="173" t="s">
        <v>913</v>
      </c>
      <c r="C17" s="174" t="s">
        <v>916</v>
      </c>
      <c r="D17" s="174" t="s">
        <v>6</v>
      </c>
      <c r="E17" s="175" t="s">
        <v>62</v>
      </c>
      <c r="F17" s="72">
        <v>353000</v>
      </c>
      <c r="G17" s="72">
        <v>382000</v>
      </c>
      <c r="H17" s="72">
        <v>378000</v>
      </c>
      <c r="I17" s="168"/>
    </row>
    <row r="18" spans="1:9" s="118" customFormat="1" ht="51" outlineLevel="3">
      <c r="A18" s="68" t="s">
        <v>917</v>
      </c>
      <c r="B18" s="173" t="s">
        <v>913</v>
      </c>
      <c r="C18" s="174" t="s">
        <v>918</v>
      </c>
      <c r="D18" s="174" t="s">
        <v>6</v>
      </c>
      <c r="E18" s="175" t="s">
        <v>62</v>
      </c>
      <c r="F18" s="72">
        <v>542000</v>
      </c>
      <c r="G18" s="72">
        <v>359000</v>
      </c>
      <c r="H18" s="72">
        <v>355000</v>
      </c>
      <c r="I18" s="168"/>
    </row>
    <row r="19" spans="1:9" s="118" customFormat="1" ht="102" outlineLevel="3">
      <c r="A19" s="68" t="s">
        <v>919</v>
      </c>
      <c r="B19" s="173" t="s">
        <v>913</v>
      </c>
      <c r="C19" s="174" t="s">
        <v>920</v>
      </c>
      <c r="D19" s="174" t="s">
        <v>6</v>
      </c>
      <c r="E19" s="175" t="s">
        <v>62</v>
      </c>
      <c r="F19" s="72">
        <v>1138000</v>
      </c>
      <c r="G19" s="72">
        <v>926600</v>
      </c>
      <c r="H19" s="72">
        <v>960300</v>
      </c>
      <c r="I19" s="168"/>
    </row>
    <row r="20" spans="1:9" s="119" customFormat="1" ht="51" outlineLevel="1">
      <c r="A20" s="68" t="s">
        <v>1123</v>
      </c>
      <c r="B20" s="173" t="s">
        <v>913</v>
      </c>
      <c r="C20" s="174" t="s">
        <v>1117</v>
      </c>
      <c r="D20" s="174" t="s">
        <v>6</v>
      </c>
      <c r="E20" s="175" t="s">
        <v>62</v>
      </c>
      <c r="F20" s="72">
        <v>27988000</v>
      </c>
      <c r="G20" s="72">
        <v>0</v>
      </c>
      <c r="H20" s="72">
        <v>0</v>
      </c>
      <c r="I20" s="172"/>
    </row>
    <row r="21" spans="1:9" s="119" customFormat="1" ht="38.25" outlineLevel="3">
      <c r="A21" s="63" t="s">
        <v>921</v>
      </c>
      <c r="B21" s="169" t="s">
        <v>8</v>
      </c>
      <c r="C21" s="170" t="s">
        <v>922</v>
      </c>
      <c r="D21" s="170" t="s">
        <v>6</v>
      </c>
      <c r="E21" s="171" t="s">
        <v>8</v>
      </c>
      <c r="F21" s="67">
        <v>5114850</v>
      </c>
      <c r="G21" s="67">
        <v>5346950</v>
      </c>
      <c r="H21" s="67">
        <v>5440190</v>
      </c>
      <c r="I21" s="172"/>
    </row>
    <row r="22" spans="1:9" s="118" customFormat="1" ht="127.5" outlineLevel="3">
      <c r="A22" s="68" t="s">
        <v>923</v>
      </c>
      <c r="B22" s="173" t="s">
        <v>61</v>
      </c>
      <c r="C22" s="174" t="s">
        <v>924</v>
      </c>
      <c r="D22" s="174" t="s">
        <v>6</v>
      </c>
      <c r="E22" s="175" t="s">
        <v>62</v>
      </c>
      <c r="F22" s="72">
        <v>2348560</v>
      </c>
      <c r="G22" s="72">
        <v>2458090</v>
      </c>
      <c r="H22" s="72">
        <v>2518710</v>
      </c>
      <c r="I22" s="168"/>
    </row>
    <row r="23" spans="1:9" s="118" customFormat="1" ht="153" outlineLevel="3">
      <c r="A23" s="68" t="s">
        <v>925</v>
      </c>
      <c r="B23" s="173" t="s">
        <v>61</v>
      </c>
      <c r="C23" s="174" t="s">
        <v>926</v>
      </c>
      <c r="D23" s="174" t="s">
        <v>6</v>
      </c>
      <c r="E23" s="175" t="s">
        <v>62</v>
      </c>
      <c r="F23" s="72">
        <v>13380</v>
      </c>
      <c r="G23" s="72">
        <v>13870</v>
      </c>
      <c r="H23" s="72">
        <v>14070</v>
      </c>
      <c r="I23" s="168"/>
    </row>
    <row r="24" spans="1:9" s="118" customFormat="1" ht="140.25" outlineLevel="3">
      <c r="A24" s="68" t="s">
        <v>927</v>
      </c>
      <c r="B24" s="173" t="s">
        <v>61</v>
      </c>
      <c r="C24" s="174" t="s">
        <v>928</v>
      </c>
      <c r="D24" s="174" t="s">
        <v>6</v>
      </c>
      <c r="E24" s="175" t="s">
        <v>62</v>
      </c>
      <c r="F24" s="72">
        <v>3089390</v>
      </c>
      <c r="G24" s="72">
        <v>3225150</v>
      </c>
      <c r="H24" s="72">
        <v>3294090</v>
      </c>
      <c r="I24" s="168"/>
    </row>
    <row r="25" spans="1:9" s="118" customFormat="1" ht="140.25" outlineLevel="3">
      <c r="A25" s="68" t="s">
        <v>929</v>
      </c>
      <c r="B25" s="173" t="s">
        <v>61</v>
      </c>
      <c r="C25" s="174" t="s">
        <v>930</v>
      </c>
      <c r="D25" s="174" t="s">
        <v>6</v>
      </c>
      <c r="E25" s="175" t="s">
        <v>62</v>
      </c>
      <c r="F25" s="72">
        <v>-336480</v>
      </c>
      <c r="G25" s="72">
        <v>-350160</v>
      </c>
      <c r="H25" s="72">
        <v>-386680</v>
      </c>
      <c r="I25" s="168"/>
    </row>
    <row r="26" spans="1:9" s="119" customFormat="1" ht="12.75" outlineLevel="3">
      <c r="A26" s="63" t="s">
        <v>931</v>
      </c>
      <c r="B26" s="169" t="s">
        <v>8</v>
      </c>
      <c r="C26" s="170" t="s">
        <v>932</v>
      </c>
      <c r="D26" s="170" t="s">
        <v>6</v>
      </c>
      <c r="E26" s="171" t="s">
        <v>8</v>
      </c>
      <c r="F26" s="67">
        <v>37454400</v>
      </c>
      <c r="G26" s="67">
        <v>25635600</v>
      </c>
      <c r="H26" s="67">
        <v>26851200</v>
      </c>
      <c r="I26" s="172"/>
    </row>
    <row r="27" spans="1:9" s="118" customFormat="1" ht="38.25" outlineLevel="3">
      <c r="A27" s="68" t="s">
        <v>933</v>
      </c>
      <c r="B27" s="173" t="s">
        <v>913</v>
      </c>
      <c r="C27" s="174" t="s">
        <v>934</v>
      </c>
      <c r="D27" s="174" t="s">
        <v>6</v>
      </c>
      <c r="E27" s="175" t="s">
        <v>62</v>
      </c>
      <c r="F27" s="72">
        <v>21979000</v>
      </c>
      <c r="G27" s="72">
        <v>7568000</v>
      </c>
      <c r="H27" s="72">
        <v>7929000</v>
      </c>
      <c r="I27" s="168"/>
    </row>
    <row r="28" spans="1:9" s="118" customFormat="1" ht="51" outlineLevel="3">
      <c r="A28" s="68" t="s">
        <v>935</v>
      </c>
      <c r="B28" s="173" t="s">
        <v>913</v>
      </c>
      <c r="C28" s="174" t="s">
        <v>936</v>
      </c>
      <c r="D28" s="174" t="s">
        <v>6</v>
      </c>
      <c r="E28" s="175" t="s">
        <v>62</v>
      </c>
      <c r="F28" s="72">
        <v>9251000</v>
      </c>
      <c r="G28" s="72">
        <v>17658000</v>
      </c>
      <c r="H28" s="72">
        <v>18502000</v>
      </c>
      <c r="I28" s="168"/>
    </row>
    <row r="29" spans="1:9" s="119" customFormat="1" ht="25.5" outlineLevel="1">
      <c r="A29" s="68" t="s">
        <v>937</v>
      </c>
      <c r="B29" s="173" t="s">
        <v>913</v>
      </c>
      <c r="C29" s="174" t="s">
        <v>938</v>
      </c>
      <c r="D29" s="174" t="s">
        <v>6</v>
      </c>
      <c r="E29" s="175" t="s">
        <v>62</v>
      </c>
      <c r="F29" s="72">
        <v>2309000</v>
      </c>
      <c r="G29" s="72">
        <v>0</v>
      </c>
      <c r="H29" s="72">
        <v>0</v>
      </c>
      <c r="I29" s="172"/>
    </row>
    <row r="30" spans="1:9" s="118" customFormat="1" ht="12.75" outlineLevel="3">
      <c r="A30" s="68" t="s">
        <v>939</v>
      </c>
      <c r="B30" s="173" t="s">
        <v>913</v>
      </c>
      <c r="C30" s="174" t="s">
        <v>940</v>
      </c>
      <c r="D30" s="174" t="s">
        <v>6</v>
      </c>
      <c r="E30" s="175" t="s">
        <v>62</v>
      </c>
      <c r="F30" s="72">
        <v>10400</v>
      </c>
      <c r="G30" s="72">
        <v>72600</v>
      </c>
      <c r="H30" s="72">
        <v>70200</v>
      </c>
      <c r="I30" s="168"/>
    </row>
    <row r="31" spans="1:9" s="119" customFormat="1" ht="51" outlineLevel="3">
      <c r="A31" s="68" t="s">
        <v>941</v>
      </c>
      <c r="B31" s="173" t="s">
        <v>913</v>
      </c>
      <c r="C31" s="174" t="s">
        <v>942</v>
      </c>
      <c r="D31" s="174" t="s">
        <v>6</v>
      </c>
      <c r="E31" s="175" t="s">
        <v>62</v>
      </c>
      <c r="F31" s="72">
        <v>3905000</v>
      </c>
      <c r="G31" s="72">
        <v>337000</v>
      </c>
      <c r="H31" s="72">
        <v>350000</v>
      </c>
      <c r="I31" s="172"/>
    </row>
    <row r="32" spans="1:9" s="119" customFormat="1" ht="12.75" outlineLevel="3">
      <c r="A32" s="63" t="s">
        <v>943</v>
      </c>
      <c r="B32" s="169" t="s">
        <v>8</v>
      </c>
      <c r="C32" s="170" t="s">
        <v>944</v>
      </c>
      <c r="D32" s="170" t="s">
        <v>6</v>
      </c>
      <c r="E32" s="171" t="s">
        <v>8</v>
      </c>
      <c r="F32" s="67">
        <v>3523000</v>
      </c>
      <c r="G32" s="67">
        <v>3834000</v>
      </c>
      <c r="H32" s="67">
        <v>3898000</v>
      </c>
      <c r="I32" s="172"/>
    </row>
    <row r="33" spans="1:9" s="119" customFormat="1" ht="51" outlineLevel="3">
      <c r="A33" s="68" t="s">
        <v>945</v>
      </c>
      <c r="B33" s="173" t="s">
        <v>913</v>
      </c>
      <c r="C33" s="174" t="s">
        <v>946</v>
      </c>
      <c r="D33" s="174" t="s">
        <v>6</v>
      </c>
      <c r="E33" s="175" t="s">
        <v>62</v>
      </c>
      <c r="F33" s="72">
        <v>3523000</v>
      </c>
      <c r="G33" s="72">
        <v>3834000</v>
      </c>
      <c r="H33" s="72">
        <v>3898000</v>
      </c>
      <c r="I33" s="172"/>
    </row>
    <row r="34" spans="1:9" s="119" customFormat="1" ht="51" outlineLevel="3">
      <c r="A34" s="63" t="s">
        <v>947</v>
      </c>
      <c r="B34" s="169" t="s">
        <v>8</v>
      </c>
      <c r="C34" s="170" t="s">
        <v>296</v>
      </c>
      <c r="D34" s="170" t="s">
        <v>6</v>
      </c>
      <c r="E34" s="171" t="s">
        <v>8</v>
      </c>
      <c r="F34" s="67">
        <v>6952850</v>
      </c>
      <c r="G34" s="67">
        <v>5131750</v>
      </c>
      <c r="H34" s="67">
        <v>4982610</v>
      </c>
      <c r="I34" s="172"/>
    </row>
    <row r="35" spans="1:9" s="119" customFormat="1" ht="102" outlineLevel="1">
      <c r="A35" s="68" t="s">
        <v>948</v>
      </c>
      <c r="B35" s="173" t="s">
        <v>203</v>
      </c>
      <c r="C35" s="174" t="s">
        <v>949</v>
      </c>
      <c r="D35" s="174" t="s">
        <v>6</v>
      </c>
      <c r="E35" s="175" t="s">
        <v>74</v>
      </c>
      <c r="F35" s="72">
        <v>2602000</v>
      </c>
      <c r="G35" s="72">
        <v>1225000</v>
      </c>
      <c r="H35" s="72">
        <v>1165000</v>
      </c>
      <c r="I35" s="172"/>
    </row>
    <row r="36" spans="1:9" s="118" customFormat="1" ht="89.25" outlineLevel="3">
      <c r="A36" s="68" t="s">
        <v>950</v>
      </c>
      <c r="B36" s="173" t="s">
        <v>203</v>
      </c>
      <c r="C36" s="174" t="s">
        <v>951</v>
      </c>
      <c r="D36" s="174" t="s">
        <v>6</v>
      </c>
      <c r="E36" s="175" t="s">
        <v>74</v>
      </c>
      <c r="F36" s="72">
        <v>1739000</v>
      </c>
      <c r="G36" s="72">
        <v>1895000</v>
      </c>
      <c r="H36" s="72">
        <v>1800000</v>
      </c>
      <c r="I36" s="168"/>
    </row>
    <row r="37" spans="1:9" s="119" customFormat="1" ht="76.5" outlineLevel="1">
      <c r="A37" s="68" t="s">
        <v>952</v>
      </c>
      <c r="B37" s="173" t="s">
        <v>203</v>
      </c>
      <c r="C37" s="174" t="s">
        <v>953</v>
      </c>
      <c r="D37" s="174" t="s">
        <v>6</v>
      </c>
      <c r="E37" s="175" t="s">
        <v>74</v>
      </c>
      <c r="F37" s="72">
        <v>2611850</v>
      </c>
      <c r="G37" s="72">
        <v>2011750</v>
      </c>
      <c r="H37" s="72">
        <v>2017610</v>
      </c>
      <c r="I37" s="172"/>
    </row>
    <row r="38" spans="1:9" s="119" customFormat="1" ht="25.5" outlineLevel="3">
      <c r="A38" s="63" t="s">
        <v>954</v>
      </c>
      <c r="B38" s="169" t="s">
        <v>8</v>
      </c>
      <c r="C38" s="170" t="s">
        <v>299</v>
      </c>
      <c r="D38" s="170" t="s">
        <v>6</v>
      </c>
      <c r="E38" s="171" t="s">
        <v>8</v>
      </c>
      <c r="F38" s="67">
        <v>3400200</v>
      </c>
      <c r="G38" s="67">
        <v>1572800</v>
      </c>
      <c r="H38" s="67">
        <v>1635700</v>
      </c>
      <c r="I38" s="172"/>
    </row>
    <row r="39" spans="1:9" s="118" customFormat="1" ht="38.25" outlineLevel="3">
      <c r="A39" s="68" t="s">
        <v>955</v>
      </c>
      <c r="B39" s="173" t="s">
        <v>956</v>
      </c>
      <c r="C39" s="174" t="s">
        <v>957</v>
      </c>
      <c r="D39" s="174" t="s">
        <v>6</v>
      </c>
      <c r="E39" s="175" t="s">
        <v>74</v>
      </c>
      <c r="F39" s="72">
        <v>128100</v>
      </c>
      <c r="G39" s="72">
        <v>173500</v>
      </c>
      <c r="H39" s="72">
        <v>180300</v>
      </c>
      <c r="I39" s="168"/>
    </row>
    <row r="40" spans="1:9" s="118" customFormat="1" ht="25.5" outlineLevel="3">
      <c r="A40" s="68" t="s">
        <v>958</v>
      </c>
      <c r="B40" s="173" t="s">
        <v>956</v>
      </c>
      <c r="C40" s="174" t="s">
        <v>959</v>
      </c>
      <c r="D40" s="174" t="s">
        <v>6</v>
      </c>
      <c r="E40" s="175" t="s">
        <v>74</v>
      </c>
      <c r="F40" s="72">
        <v>1136300</v>
      </c>
      <c r="G40" s="72">
        <v>180900</v>
      </c>
      <c r="H40" s="72">
        <v>188200</v>
      </c>
      <c r="I40" s="168"/>
    </row>
    <row r="41" spans="1:9" s="119" customFormat="1" ht="12.75" outlineLevel="1">
      <c r="A41" s="68" t="s">
        <v>960</v>
      </c>
      <c r="B41" s="173" t="s">
        <v>956</v>
      </c>
      <c r="C41" s="174" t="s">
        <v>961</v>
      </c>
      <c r="D41" s="174" t="s">
        <v>962</v>
      </c>
      <c r="E41" s="175" t="s">
        <v>74</v>
      </c>
      <c r="F41" s="72">
        <v>1862900</v>
      </c>
      <c r="G41" s="72">
        <v>887000</v>
      </c>
      <c r="H41" s="72">
        <v>922500</v>
      </c>
      <c r="I41" s="172"/>
    </row>
    <row r="42" spans="1:9" s="119" customFormat="1" ht="25.5" outlineLevel="3">
      <c r="A42" s="68" t="s">
        <v>963</v>
      </c>
      <c r="B42" s="173" t="s">
        <v>956</v>
      </c>
      <c r="C42" s="174" t="s">
        <v>964</v>
      </c>
      <c r="D42" s="174" t="s">
        <v>962</v>
      </c>
      <c r="E42" s="175" t="s">
        <v>74</v>
      </c>
      <c r="F42" s="72">
        <v>272900</v>
      </c>
      <c r="G42" s="72">
        <v>331400</v>
      </c>
      <c r="H42" s="72">
        <v>344700</v>
      </c>
      <c r="I42" s="172"/>
    </row>
    <row r="43" spans="1:9" s="119" customFormat="1" ht="38.25" outlineLevel="3">
      <c r="A43" s="63" t="s">
        <v>965</v>
      </c>
      <c r="B43" s="169" t="s">
        <v>8</v>
      </c>
      <c r="C43" s="170" t="s">
        <v>305</v>
      </c>
      <c r="D43" s="170" t="s">
        <v>6</v>
      </c>
      <c r="E43" s="171" t="s">
        <v>8</v>
      </c>
      <c r="F43" s="67">
        <v>10994300</v>
      </c>
      <c r="G43" s="67">
        <v>2052500</v>
      </c>
      <c r="H43" s="67">
        <v>1990000</v>
      </c>
      <c r="I43" s="172"/>
    </row>
    <row r="44" spans="1:9" s="118" customFormat="1" ht="102" outlineLevel="3">
      <c r="A44" s="68" t="s">
        <v>966</v>
      </c>
      <c r="B44" s="173" t="s">
        <v>203</v>
      </c>
      <c r="C44" s="174" t="s">
        <v>967</v>
      </c>
      <c r="D44" s="174" t="s">
        <v>6</v>
      </c>
      <c r="E44" s="175" t="s">
        <v>242</v>
      </c>
      <c r="F44" s="72">
        <v>8325000</v>
      </c>
      <c r="G44" s="72">
        <v>1000000</v>
      </c>
      <c r="H44" s="72">
        <v>1000000</v>
      </c>
      <c r="I44" s="168"/>
    </row>
    <row r="45" spans="1:9" s="119" customFormat="1" ht="63.75" outlineLevel="1">
      <c r="A45" s="68" t="s">
        <v>968</v>
      </c>
      <c r="B45" s="173" t="s">
        <v>203</v>
      </c>
      <c r="C45" s="174" t="s">
        <v>969</v>
      </c>
      <c r="D45" s="174" t="s">
        <v>6</v>
      </c>
      <c r="E45" s="175" t="s">
        <v>970</v>
      </c>
      <c r="F45" s="72">
        <v>1535000</v>
      </c>
      <c r="G45" s="72">
        <v>190000</v>
      </c>
      <c r="H45" s="72">
        <v>180000</v>
      </c>
      <c r="I45" s="172"/>
    </row>
    <row r="46" spans="1:9" s="118" customFormat="1" ht="51" outlineLevel="3">
      <c r="A46" s="68" t="s">
        <v>971</v>
      </c>
      <c r="B46" s="173" t="s">
        <v>203</v>
      </c>
      <c r="C46" s="174" t="s">
        <v>972</v>
      </c>
      <c r="D46" s="174" t="s">
        <v>6</v>
      </c>
      <c r="E46" s="175" t="s">
        <v>970</v>
      </c>
      <c r="F46" s="72">
        <v>104300</v>
      </c>
      <c r="G46" s="72">
        <v>587500</v>
      </c>
      <c r="H46" s="72">
        <v>555000</v>
      </c>
      <c r="I46" s="168"/>
    </row>
    <row r="47" spans="1:9" s="118" customFormat="1" ht="114.75" outlineLevel="3">
      <c r="A47" s="68" t="s">
        <v>973</v>
      </c>
      <c r="B47" s="173" t="s">
        <v>203</v>
      </c>
      <c r="C47" s="174" t="s">
        <v>974</v>
      </c>
      <c r="D47" s="174" t="s">
        <v>6</v>
      </c>
      <c r="E47" s="175" t="s">
        <v>970</v>
      </c>
      <c r="F47" s="72">
        <v>813000</v>
      </c>
      <c r="G47" s="72">
        <v>205000</v>
      </c>
      <c r="H47" s="72">
        <v>190000</v>
      </c>
      <c r="I47" s="168"/>
    </row>
    <row r="48" spans="1:9" s="119" customFormat="1" ht="102" outlineLevel="3">
      <c r="A48" s="68" t="s">
        <v>975</v>
      </c>
      <c r="B48" s="173" t="s">
        <v>203</v>
      </c>
      <c r="C48" s="174" t="s">
        <v>976</v>
      </c>
      <c r="D48" s="174" t="s">
        <v>6</v>
      </c>
      <c r="E48" s="175" t="s">
        <v>970</v>
      </c>
      <c r="F48" s="72">
        <v>217000</v>
      </c>
      <c r="G48" s="72">
        <v>70000</v>
      </c>
      <c r="H48" s="72">
        <v>65000</v>
      </c>
      <c r="I48" s="172"/>
    </row>
    <row r="49" spans="1:9" s="119" customFormat="1" ht="25.5" outlineLevel="3">
      <c r="A49" s="63" t="s">
        <v>977</v>
      </c>
      <c r="B49" s="169" t="s">
        <v>8</v>
      </c>
      <c r="C49" s="170" t="s">
        <v>978</v>
      </c>
      <c r="D49" s="170" t="s">
        <v>6</v>
      </c>
      <c r="E49" s="171" t="s">
        <v>8</v>
      </c>
      <c r="F49" s="67">
        <v>4227800</v>
      </c>
      <c r="G49" s="67">
        <v>2151800</v>
      </c>
      <c r="H49" s="67">
        <v>1255400</v>
      </c>
      <c r="I49" s="172"/>
    </row>
    <row r="50" spans="1:9" s="119" customFormat="1" ht="25.5">
      <c r="A50" s="68" t="s">
        <v>1178</v>
      </c>
      <c r="B50" s="173" t="s">
        <v>163</v>
      </c>
      <c r="C50" s="174" t="s">
        <v>1179</v>
      </c>
      <c r="D50" s="174" t="s">
        <v>6</v>
      </c>
      <c r="E50" s="175" t="s">
        <v>983</v>
      </c>
      <c r="F50" s="72">
        <v>36000</v>
      </c>
      <c r="G50" s="72">
        <v>0</v>
      </c>
      <c r="H50" s="72">
        <v>0</v>
      </c>
      <c r="I50" s="172"/>
    </row>
    <row r="51" spans="1:9" s="119" customFormat="1" ht="127.5" outlineLevel="1">
      <c r="A51" s="68" t="s">
        <v>979</v>
      </c>
      <c r="B51" s="173" t="s">
        <v>980</v>
      </c>
      <c r="C51" s="174" t="s">
        <v>981</v>
      </c>
      <c r="D51" s="174" t="s">
        <v>1180</v>
      </c>
      <c r="E51" s="175" t="s">
        <v>983</v>
      </c>
      <c r="F51" s="72">
        <v>-3000</v>
      </c>
      <c r="G51" s="72">
        <v>0</v>
      </c>
      <c r="H51" s="72">
        <v>0</v>
      </c>
      <c r="I51" s="172"/>
    </row>
    <row r="52" spans="1:9" s="119" customFormat="1" ht="127.5" outlineLevel="2">
      <c r="A52" s="68" t="s">
        <v>979</v>
      </c>
      <c r="B52" s="173" t="s">
        <v>980</v>
      </c>
      <c r="C52" s="174" t="s">
        <v>981</v>
      </c>
      <c r="D52" s="174" t="s">
        <v>982</v>
      </c>
      <c r="E52" s="175" t="s">
        <v>983</v>
      </c>
      <c r="F52" s="72">
        <v>3000</v>
      </c>
      <c r="G52" s="72">
        <v>3000</v>
      </c>
      <c r="H52" s="72">
        <v>3000</v>
      </c>
      <c r="I52" s="172"/>
    </row>
    <row r="53" spans="1:9" s="119" customFormat="1" ht="114.75" outlineLevel="3">
      <c r="A53" s="68" t="s">
        <v>984</v>
      </c>
      <c r="B53" s="173" t="s">
        <v>980</v>
      </c>
      <c r="C53" s="174" t="s">
        <v>985</v>
      </c>
      <c r="D53" s="174" t="s">
        <v>982</v>
      </c>
      <c r="E53" s="175" t="s">
        <v>983</v>
      </c>
      <c r="F53" s="72">
        <v>0</v>
      </c>
      <c r="G53" s="72">
        <v>3000</v>
      </c>
      <c r="H53" s="72">
        <v>3000</v>
      </c>
      <c r="I53" s="172"/>
    </row>
    <row r="54" spans="1:9" s="119" customFormat="1" ht="102" outlineLevel="3">
      <c r="A54" s="68" t="s">
        <v>986</v>
      </c>
      <c r="B54" s="173" t="s">
        <v>987</v>
      </c>
      <c r="C54" s="174" t="s">
        <v>988</v>
      </c>
      <c r="D54" s="174" t="s">
        <v>982</v>
      </c>
      <c r="E54" s="175" t="s">
        <v>983</v>
      </c>
      <c r="F54" s="72">
        <v>5000</v>
      </c>
      <c r="G54" s="72">
        <v>38500</v>
      </c>
      <c r="H54" s="72">
        <v>34600</v>
      </c>
      <c r="I54" s="172"/>
    </row>
    <row r="55" spans="1:9" s="119" customFormat="1" ht="127.5" outlineLevel="3">
      <c r="A55" s="68" t="s">
        <v>979</v>
      </c>
      <c r="B55" s="173" t="s">
        <v>987</v>
      </c>
      <c r="C55" s="174" t="s">
        <v>981</v>
      </c>
      <c r="D55" s="174" t="s">
        <v>6</v>
      </c>
      <c r="E55" s="175" t="s">
        <v>983</v>
      </c>
      <c r="F55" s="72">
        <v>91100</v>
      </c>
      <c r="G55" s="72">
        <v>35600</v>
      </c>
      <c r="H55" s="72">
        <v>32100</v>
      </c>
      <c r="I55" s="172"/>
    </row>
    <row r="56" spans="1:9" s="119" customFormat="1" ht="102" outlineLevel="3">
      <c r="A56" s="68" t="s">
        <v>989</v>
      </c>
      <c r="B56" s="173" t="s">
        <v>987</v>
      </c>
      <c r="C56" s="174" t="s">
        <v>990</v>
      </c>
      <c r="D56" s="174" t="s">
        <v>6</v>
      </c>
      <c r="E56" s="175" t="s">
        <v>983</v>
      </c>
      <c r="F56" s="72">
        <v>5400</v>
      </c>
      <c r="G56" s="72">
        <v>8300</v>
      </c>
      <c r="H56" s="72">
        <v>7500</v>
      </c>
      <c r="I56" s="172"/>
    </row>
    <row r="57" spans="1:9" s="118" customFormat="1" ht="114.75" outlineLevel="3">
      <c r="A57" s="68" t="s">
        <v>991</v>
      </c>
      <c r="B57" s="173" t="s">
        <v>987</v>
      </c>
      <c r="C57" s="174" t="s">
        <v>992</v>
      </c>
      <c r="D57" s="174" t="s">
        <v>6</v>
      </c>
      <c r="E57" s="175" t="s">
        <v>983</v>
      </c>
      <c r="F57" s="72">
        <v>1065600</v>
      </c>
      <c r="G57" s="72">
        <v>1600</v>
      </c>
      <c r="H57" s="72">
        <v>1400</v>
      </c>
      <c r="I57" s="168"/>
    </row>
    <row r="58" spans="1:9" s="119" customFormat="1" ht="127.5" outlineLevel="3">
      <c r="A58" s="68" t="s">
        <v>993</v>
      </c>
      <c r="B58" s="173" t="s">
        <v>987</v>
      </c>
      <c r="C58" s="174" t="s">
        <v>994</v>
      </c>
      <c r="D58" s="174" t="s">
        <v>6</v>
      </c>
      <c r="E58" s="175" t="s">
        <v>983</v>
      </c>
      <c r="F58" s="72">
        <v>3000</v>
      </c>
      <c r="G58" s="72">
        <v>12600</v>
      </c>
      <c r="H58" s="72">
        <v>11300</v>
      </c>
      <c r="I58" s="172"/>
    </row>
    <row r="59" spans="1:9" s="119" customFormat="1" ht="140.25" outlineLevel="3">
      <c r="A59" s="68" t="s">
        <v>995</v>
      </c>
      <c r="B59" s="173" t="s">
        <v>987</v>
      </c>
      <c r="C59" s="174" t="s">
        <v>996</v>
      </c>
      <c r="D59" s="174" t="s">
        <v>6</v>
      </c>
      <c r="E59" s="175" t="s">
        <v>983</v>
      </c>
      <c r="F59" s="72">
        <v>2200</v>
      </c>
      <c r="G59" s="72">
        <v>3400</v>
      </c>
      <c r="H59" s="72">
        <v>3100</v>
      </c>
      <c r="I59" s="172"/>
    </row>
    <row r="60" spans="1:9" s="119" customFormat="1" ht="102" outlineLevel="3">
      <c r="A60" s="68" t="s">
        <v>997</v>
      </c>
      <c r="B60" s="173" t="s">
        <v>987</v>
      </c>
      <c r="C60" s="174" t="s">
        <v>998</v>
      </c>
      <c r="D60" s="174" t="s">
        <v>6</v>
      </c>
      <c r="E60" s="175" t="s">
        <v>983</v>
      </c>
      <c r="F60" s="72">
        <v>410300</v>
      </c>
      <c r="G60" s="72">
        <v>12200</v>
      </c>
      <c r="H60" s="72">
        <v>10900</v>
      </c>
      <c r="I60" s="172"/>
    </row>
    <row r="61" spans="1:9" s="119" customFormat="1" ht="114.75" outlineLevel="3">
      <c r="A61" s="68" t="s">
        <v>984</v>
      </c>
      <c r="B61" s="173" t="s">
        <v>987</v>
      </c>
      <c r="C61" s="174" t="s">
        <v>985</v>
      </c>
      <c r="D61" s="174" t="s">
        <v>6</v>
      </c>
      <c r="E61" s="175" t="s">
        <v>983</v>
      </c>
      <c r="F61" s="72">
        <v>157200</v>
      </c>
      <c r="G61" s="72">
        <v>211400</v>
      </c>
      <c r="H61" s="72">
        <v>190300</v>
      </c>
      <c r="I61" s="172"/>
    </row>
    <row r="62" spans="1:9" s="119" customFormat="1" ht="102" outlineLevel="3">
      <c r="A62" s="68" t="s">
        <v>999</v>
      </c>
      <c r="B62" s="173" t="s">
        <v>203</v>
      </c>
      <c r="C62" s="174" t="s">
        <v>1000</v>
      </c>
      <c r="D62" s="174" t="s">
        <v>6</v>
      </c>
      <c r="E62" s="175" t="s">
        <v>983</v>
      </c>
      <c r="F62" s="72">
        <v>5000</v>
      </c>
      <c r="G62" s="72">
        <v>5000</v>
      </c>
      <c r="H62" s="72">
        <v>5000</v>
      </c>
      <c r="I62" s="172"/>
    </row>
    <row r="63" spans="1:9" s="119" customFormat="1" ht="76.5" outlineLevel="3">
      <c r="A63" s="68" t="s">
        <v>1001</v>
      </c>
      <c r="B63" s="173" t="s">
        <v>1002</v>
      </c>
      <c r="C63" s="174" t="s">
        <v>1003</v>
      </c>
      <c r="D63" s="174" t="s">
        <v>1004</v>
      </c>
      <c r="E63" s="175" t="s">
        <v>983</v>
      </c>
      <c r="F63" s="72">
        <v>130000</v>
      </c>
      <c r="G63" s="72">
        <v>936000</v>
      </c>
      <c r="H63" s="72">
        <v>83000</v>
      </c>
      <c r="I63" s="172"/>
    </row>
    <row r="64" spans="1:9" s="119" customFormat="1" ht="76.5" outlineLevel="3">
      <c r="A64" s="68" t="s">
        <v>1001</v>
      </c>
      <c r="B64" s="173" t="s">
        <v>1005</v>
      </c>
      <c r="C64" s="174" t="s">
        <v>1003</v>
      </c>
      <c r="D64" s="174" t="s">
        <v>1004</v>
      </c>
      <c r="E64" s="175" t="s">
        <v>983</v>
      </c>
      <c r="F64" s="72">
        <v>2012000</v>
      </c>
      <c r="G64" s="72">
        <v>558500</v>
      </c>
      <c r="H64" s="72">
        <v>558500</v>
      </c>
      <c r="I64" s="172"/>
    </row>
    <row r="65" spans="1:9" s="119" customFormat="1" ht="114.75" outlineLevel="3">
      <c r="A65" s="68" t="s">
        <v>1006</v>
      </c>
      <c r="B65" s="173" t="s">
        <v>1005</v>
      </c>
      <c r="C65" s="174" t="s">
        <v>1007</v>
      </c>
      <c r="D65" s="174" t="s">
        <v>962</v>
      </c>
      <c r="E65" s="175" t="s">
        <v>983</v>
      </c>
      <c r="F65" s="72">
        <v>0</v>
      </c>
      <c r="G65" s="72">
        <v>35700</v>
      </c>
      <c r="H65" s="72">
        <v>35700</v>
      </c>
      <c r="I65" s="172"/>
    </row>
    <row r="66" spans="1:9" s="119" customFormat="1" ht="114.75" outlineLevel="3">
      <c r="A66" s="68" t="s">
        <v>1006</v>
      </c>
      <c r="B66" s="173" t="s">
        <v>1008</v>
      </c>
      <c r="C66" s="174" t="s">
        <v>1007</v>
      </c>
      <c r="D66" s="174" t="s">
        <v>962</v>
      </c>
      <c r="E66" s="175" t="s">
        <v>983</v>
      </c>
      <c r="F66" s="72">
        <v>300000</v>
      </c>
      <c r="G66" s="72">
        <v>287000</v>
      </c>
      <c r="H66" s="72">
        <v>276000</v>
      </c>
      <c r="I66" s="172"/>
    </row>
    <row r="67" spans="1:9" s="119" customFormat="1" ht="76.5" outlineLevel="3">
      <c r="A67" s="68" t="s">
        <v>1001</v>
      </c>
      <c r="B67" s="173" t="s">
        <v>163</v>
      </c>
      <c r="C67" s="174" t="s">
        <v>1003</v>
      </c>
      <c r="D67" s="174" t="s">
        <v>1004</v>
      </c>
      <c r="E67" s="175" t="s">
        <v>983</v>
      </c>
      <c r="F67" s="72">
        <v>5000</v>
      </c>
      <c r="G67" s="72">
        <v>0</v>
      </c>
      <c r="H67" s="72">
        <v>0</v>
      </c>
      <c r="I67" s="172"/>
    </row>
    <row r="68" spans="1:9" s="119" customFormat="1" ht="12.75" outlineLevel="3">
      <c r="A68" s="63" t="s">
        <v>1009</v>
      </c>
      <c r="B68" s="169" t="s">
        <v>8</v>
      </c>
      <c r="C68" s="170" t="s">
        <v>1010</v>
      </c>
      <c r="D68" s="170" t="s">
        <v>6</v>
      </c>
      <c r="E68" s="171" t="s">
        <v>8</v>
      </c>
      <c r="F68" s="67">
        <v>62000</v>
      </c>
      <c r="G68" s="67">
        <v>50000</v>
      </c>
      <c r="H68" s="67">
        <v>50000</v>
      </c>
      <c r="I68" s="172"/>
    </row>
    <row r="69" spans="1:9" s="119" customFormat="1" ht="25.5" outlineLevel="3">
      <c r="A69" s="68" t="s">
        <v>1011</v>
      </c>
      <c r="B69" s="173" t="s">
        <v>203</v>
      </c>
      <c r="C69" s="174" t="s">
        <v>1012</v>
      </c>
      <c r="D69" s="174" t="s">
        <v>6</v>
      </c>
      <c r="E69" s="175" t="s">
        <v>1013</v>
      </c>
      <c r="F69" s="72">
        <v>62000</v>
      </c>
      <c r="G69" s="72">
        <v>50000</v>
      </c>
      <c r="H69" s="72">
        <v>50000</v>
      </c>
      <c r="I69" s="172"/>
    </row>
    <row r="70" spans="1:9" s="119" customFormat="1" ht="12.75" outlineLevel="3">
      <c r="A70" s="63" t="s">
        <v>1014</v>
      </c>
      <c r="B70" s="169" t="s">
        <v>8</v>
      </c>
      <c r="C70" s="170" t="s">
        <v>356</v>
      </c>
      <c r="D70" s="170" t="s">
        <v>6</v>
      </c>
      <c r="E70" s="171" t="s">
        <v>8</v>
      </c>
      <c r="F70" s="67">
        <v>401064400.75</v>
      </c>
      <c r="G70" s="67">
        <v>200138987.94</v>
      </c>
      <c r="H70" s="67">
        <v>200582596.74000001</v>
      </c>
      <c r="I70" s="172"/>
    </row>
    <row r="71" spans="1:9" s="118" customFormat="1" ht="38.25" outlineLevel="3">
      <c r="A71" s="63" t="s">
        <v>1015</v>
      </c>
      <c r="B71" s="169" t="s">
        <v>8</v>
      </c>
      <c r="C71" s="170" t="s">
        <v>1016</v>
      </c>
      <c r="D71" s="170" t="s">
        <v>6</v>
      </c>
      <c r="E71" s="171" t="s">
        <v>8</v>
      </c>
      <c r="F71" s="67">
        <v>402109137.42000002</v>
      </c>
      <c r="G71" s="67">
        <v>200138987.94</v>
      </c>
      <c r="H71" s="67">
        <v>200582596.74000001</v>
      </c>
      <c r="I71" s="168"/>
    </row>
    <row r="72" spans="1:9" s="119" customFormat="1" ht="25.5" outlineLevel="2">
      <c r="A72" s="63" t="s">
        <v>1017</v>
      </c>
      <c r="B72" s="169" t="s">
        <v>8</v>
      </c>
      <c r="C72" s="170" t="s">
        <v>1018</v>
      </c>
      <c r="D72" s="170" t="s">
        <v>6</v>
      </c>
      <c r="E72" s="171" t="s">
        <v>8</v>
      </c>
      <c r="F72" s="67">
        <v>5275900</v>
      </c>
      <c r="G72" s="67">
        <v>1986600</v>
      </c>
      <c r="H72" s="67">
        <v>71600</v>
      </c>
      <c r="I72" s="172"/>
    </row>
    <row r="73" spans="1:9" s="119" customFormat="1" ht="38.25" outlineLevel="3">
      <c r="A73" s="68" t="s">
        <v>1019</v>
      </c>
      <c r="B73" s="173" t="s">
        <v>163</v>
      </c>
      <c r="C73" s="174" t="s">
        <v>1020</v>
      </c>
      <c r="D73" s="174" t="s">
        <v>6</v>
      </c>
      <c r="E73" s="175" t="s">
        <v>1021</v>
      </c>
      <c r="F73" s="72">
        <v>1946300</v>
      </c>
      <c r="G73" s="72">
        <v>1986600</v>
      </c>
      <c r="H73" s="72">
        <v>71600</v>
      </c>
      <c r="I73" s="172"/>
    </row>
    <row r="74" spans="1:9" s="118" customFormat="1" ht="38.25" outlineLevel="3">
      <c r="A74" s="68" t="s">
        <v>1181</v>
      </c>
      <c r="B74" s="173" t="s">
        <v>163</v>
      </c>
      <c r="C74" s="174" t="s">
        <v>1182</v>
      </c>
      <c r="D74" s="174" t="s">
        <v>6</v>
      </c>
      <c r="E74" s="175" t="s">
        <v>1021</v>
      </c>
      <c r="F74" s="72">
        <v>3329600</v>
      </c>
      <c r="G74" s="72">
        <v>0</v>
      </c>
      <c r="H74" s="72">
        <v>0</v>
      </c>
      <c r="I74" s="168"/>
    </row>
    <row r="75" spans="1:9" s="119" customFormat="1" ht="38.25">
      <c r="A75" s="63" t="s">
        <v>1022</v>
      </c>
      <c r="B75" s="169" t="s">
        <v>8</v>
      </c>
      <c r="C75" s="170" t="s">
        <v>1023</v>
      </c>
      <c r="D75" s="170" t="s">
        <v>6</v>
      </c>
      <c r="E75" s="171" t="s">
        <v>8</v>
      </c>
      <c r="F75" s="67">
        <v>87553981.079999998</v>
      </c>
      <c r="G75" s="67">
        <v>8077987.9400000004</v>
      </c>
      <c r="H75" s="67">
        <v>10940096.74</v>
      </c>
      <c r="I75" s="172"/>
    </row>
    <row r="76" spans="1:9" s="119" customFormat="1" ht="165.75">
      <c r="A76" s="68" t="s">
        <v>1124</v>
      </c>
      <c r="B76" s="173" t="s">
        <v>163</v>
      </c>
      <c r="C76" s="174" t="s">
        <v>1118</v>
      </c>
      <c r="D76" s="174" t="s">
        <v>1119</v>
      </c>
      <c r="E76" s="175" t="s">
        <v>1021</v>
      </c>
      <c r="F76" s="72">
        <v>2939833.36</v>
      </c>
      <c r="G76" s="72">
        <v>0</v>
      </c>
      <c r="H76" s="72">
        <v>0</v>
      </c>
      <c r="I76" s="172"/>
    </row>
    <row r="77" spans="1:9" s="176" customFormat="1" ht="63.75">
      <c r="A77" s="68" t="s">
        <v>1024</v>
      </c>
      <c r="B77" s="173" t="s">
        <v>163</v>
      </c>
      <c r="C77" s="174" t="s">
        <v>1025</v>
      </c>
      <c r="D77" s="174" t="s">
        <v>6</v>
      </c>
      <c r="E77" s="175" t="s">
        <v>1021</v>
      </c>
      <c r="F77" s="72">
        <v>15558200</v>
      </c>
      <c r="G77" s="72">
        <v>0</v>
      </c>
      <c r="H77" s="72">
        <v>0</v>
      </c>
    </row>
    <row r="78" spans="1:9" s="176" customFormat="1" ht="63.75">
      <c r="A78" s="68" t="s">
        <v>1026</v>
      </c>
      <c r="B78" s="173" t="s">
        <v>163</v>
      </c>
      <c r="C78" s="174" t="s">
        <v>1027</v>
      </c>
      <c r="D78" s="174" t="s">
        <v>6</v>
      </c>
      <c r="E78" s="175" t="s">
        <v>1021</v>
      </c>
      <c r="F78" s="72">
        <v>829970</v>
      </c>
      <c r="G78" s="72">
        <v>748480</v>
      </c>
      <c r="H78" s="72">
        <v>748480</v>
      </c>
    </row>
    <row r="79" spans="1:9" s="118" customFormat="1" ht="38.25">
      <c r="A79" s="68" t="s">
        <v>1028</v>
      </c>
      <c r="B79" s="173" t="s">
        <v>163</v>
      </c>
      <c r="C79" s="174" t="s">
        <v>1029</v>
      </c>
      <c r="D79" s="174" t="s">
        <v>6</v>
      </c>
      <c r="E79" s="175" t="s">
        <v>1021</v>
      </c>
      <c r="F79" s="72">
        <v>1560547.86</v>
      </c>
      <c r="G79" s="72">
        <v>1589907.94</v>
      </c>
      <c r="H79" s="72">
        <v>1581016.74</v>
      </c>
    </row>
    <row r="80" spans="1:9" s="119" customFormat="1" ht="25.5">
      <c r="A80" s="68" t="s">
        <v>1030</v>
      </c>
      <c r="B80" s="173" t="s">
        <v>163</v>
      </c>
      <c r="C80" s="174" t="s">
        <v>1031</v>
      </c>
      <c r="D80" s="174" t="s">
        <v>6</v>
      </c>
      <c r="E80" s="175" t="s">
        <v>1021</v>
      </c>
      <c r="F80" s="72">
        <v>7555329.8600000003</v>
      </c>
      <c r="G80" s="72">
        <v>0</v>
      </c>
      <c r="H80" s="72">
        <v>2871000</v>
      </c>
    </row>
    <row r="81" spans="1:8" s="119" customFormat="1" ht="38.25">
      <c r="A81" s="68" t="s">
        <v>1032</v>
      </c>
      <c r="B81" s="173" t="s">
        <v>163</v>
      </c>
      <c r="C81" s="174" t="s">
        <v>1033</v>
      </c>
      <c r="D81" s="174" t="s">
        <v>1034</v>
      </c>
      <c r="E81" s="175" t="s">
        <v>1021</v>
      </c>
      <c r="F81" s="72">
        <v>6049000</v>
      </c>
      <c r="G81" s="72">
        <v>4033000</v>
      </c>
      <c r="H81" s="72">
        <v>4033000</v>
      </c>
    </row>
    <row r="82" spans="1:8" s="118" customFormat="1" ht="102">
      <c r="A82" s="68" t="s">
        <v>1183</v>
      </c>
      <c r="B82" s="173" t="s">
        <v>163</v>
      </c>
      <c r="C82" s="174" t="s">
        <v>1033</v>
      </c>
      <c r="D82" s="174" t="s">
        <v>1184</v>
      </c>
      <c r="E82" s="175" t="s">
        <v>1021</v>
      </c>
      <c r="F82" s="72">
        <v>1228800</v>
      </c>
      <c r="G82" s="72">
        <v>0</v>
      </c>
      <c r="H82" s="72">
        <v>0</v>
      </c>
    </row>
    <row r="83" spans="1:8" s="118" customFormat="1" ht="51">
      <c r="A83" s="68" t="s">
        <v>1035</v>
      </c>
      <c r="B83" s="173" t="s">
        <v>163</v>
      </c>
      <c r="C83" s="174" t="s">
        <v>1033</v>
      </c>
      <c r="D83" s="174" t="s">
        <v>1036</v>
      </c>
      <c r="E83" s="175" t="s">
        <v>1021</v>
      </c>
      <c r="F83" s="72">
        <v>34300</v>
      </c>
      <c r="G83" s="72">
        <v>34300</v>
      </c>
      <c r="H83" s="72">
        <v>34300</v>
      </c>
    </row>
    <row r="84" spans="1:8" s="119" customFormat="1" ht="114.75">
      <c r="A84" s="68" t="s">
        <v>1037</v>
      </c>
      <c r="B84" s="173" t="s">
        <v>163</v>
      </c>
      <c r="C84" s="174" t="s">
        <v>1033</v>
      </c>
      <c r="D84" s="174" t="s">
        <v>1038</v>
      </c>
      <c r="E84" s="175" t="s">
        <v>1021</v>
      </c>
      <c r="F84" s="72">
        <v>4280000</v>
      </c>
      <c r="G84" s="72">
        <v>1672300</v>
      </c>
      <c r="H84" s="72">
        <v>1672300</v>
      </c>
    </row>
    <row r="85" spans="1:8" s="118" customFormat="1" ht="63.75">
      <c r="A85" s="68" t="s">
        <v>1039</v>
      </c>
      <c r="B85" s="173" t="s">
        <v>163</v>
      </c>
      <c r="C85" s="174" t="s">
        <v>1033</v>
      </c>
      <c r="D85" s="174" t="s">
        <v>1040</v>
      </c>
      <c r="E85" s="175" t="s">
        <v>1021</v>
      </c>
      <c r="F85" s="72">
        <v>47518000</v>
      </c>
      <c r="G85" s="72">
        <v>0</v>
      </c>
      <c r="H85" s="72">
        <v>0</v>
      </c>
    </row>
    <row r="86" spans="1:8" s="119" customFormat="1" ht="25.5">
      <c r="A86" s="63" t="s">
        <v>1041</v>
      </c>
      <c r="B86" s="169" t="s">
        <v>8</v>
      </c>
      <c r="C86" s="170" t="s">
        <v>1042</v>
      </c>
      <c r="D86" s="170" t="s">
        <v>6</v>
      </c>
      <c r="E86" s="171" t="s">
        <v>8</v>
      </c>
      <c r="F86" s="67">
        <v>242595756.34</v>
      </c>
      <c r="G86" s="67">
        <v>190074400</v>
      </c>
      <c r="H86" s="67">
        <v>189570900</v>
      </c>
    </row>
    <row r="87" spans="1:8" s="118" customFormat="1" ht="38.25">
      <c r="A87" s="68" t="s">
        <v>1043</v>
      </c>
      <c r="B87" s="173" t="s">
        <v>163</v>
      </c>
      <c r="C87" s="174" t="s">
        <v>1044</v>
      </c>
      <c r="D87" s="174" t="s">
        <v>6</v>
      </c>
      <c r="E87" s="175" t="s">
        <v>1021</v>
      </c>
      <c r="F87" s="72">
        <v>1575500</v>
      </c>
      <c r="G87" s="72">
        <v>1727900</v>
      </c>
      <c r="H87" s="72">
        <v>1727900</v>
      </c>
    </row>
    <row r="88" spans="1:8" s="177" customFormat="1" ht="63.75">
      <c r="A88" s="68" t="s">
        <v>1045</v>
      </c>
      <c r="B88" s="173" t="s">
        <v>163</v>
      </c>
      <c r="C88" s="174" t="s">
        <v>1046</v>
      </c>
      <c r="D88" s="174" t="s">
        <v>1047</v>
      </c>
      <c r="E88" s="175" t="s">
        <v>1021</v>
      </c>
      <c r="F88" s="72">
        <v>1903000</v>
      </c>
      <c r="G88" s="72">
        <v>1619000</v>
      </c>
      <c r="H88" s="72">
        <v>1619000</v>
      </c>
    </row>
    <row r="89" spans="1:8" s="177" customFormat="1" ht="331.5">
      <c r="A89" s="68" t="s">
        <v>1048</v>
      </c>
      <c r="B89" s="173" t="s">
        <v>163</v>
      </c>
      <c r="C89" s="174" t="s">
        <v>1046</v>
      </c>
      <c r="D89" s="174" t="s">
        <v>1049</v>
      </c>
      <c r="E89" s="175" t="s">
        <v>1021</v>
      </c>
      <c r="F89" s="72">
        <v>152775900</v>
      </c>
      <c r="G89" s="72">
        <v>142424900</v>
      </c>
      <c r="H89" s="72">
        <v>142424900</v>
      </c>
    </row>
    <row r="90" spans="1:8" s="118" customFormat="1" ht="76.5">
      <c r="A90" s="68" t="s">
        <v>1050</v>
      </c>
      <c r="B90" s="173" t="s">
        <v>163</v>
      </c>
      <c r="C90" s="174" t="s">
        <v>1046</v>
      </c>
      <c r="D90" s="174" t="s">
        <v>1051</v>
      </c>
      <c r="E90" s="175" t="s">
        <v>1021</v>
      </c>
      <c r="F90" s="72">
        <v>11461600</v>
      </c>
      <c r="G90" s="72">
        <v>10948100</v>
      </c>
      <c r="H90" s="72">
        <v>10948100</v>
      </c>
    </row>
    <row r="91" spans="1:8" s="118" customFormat="1" ht="63.75">
      <c r="A91" s="68" t="s">
        <v>1052</v>
      </c>
      <c r="B91" s="173" t="s">
        <v>163</v>
      </c>
      <c r="C91" s="174" t="s">
        <v>1046</v>
      </c>
      <c r="D91" s="174" t="s">
        <v>1053</v>
      </c>
      <c r="E91" s="175" t="s">
        <v>1021</v>
      </c>
      <c r="F91" s="72">
        <v>18630800</v>
      </c>
      <c r="G91" s="72">
        <v>14598900</v>
      </c>
      <c r="H91" s="72">
        <v>14361700</v>
      </c>
    </row>
    <row r="92" spans="1:8" s="118" customFormat="1" ht="51">
      <c r="A92" s="68" t="s">
        <v>1054</v>
      </c>
      <c r="B92" s="173" t="s">
        <v>163</v>
      </c>
      <c r="C92" s="174" t="s">
        <v>1046</v>
      </c>
      <c r="D92" s="174" t="s">
        <v>1055</v>
      </c>
      <c r="E92" s="175" t="s">
        <v>1021</v>
      </c>
      <c r="F92" s="72">
        <v>2797300</v>
      </c>
      <c r="G92" s="72">
        <v>2797300</v>
      </c>
      <c r="H92" s="72">
        <v>2797300</v>
      </c>
    </row>
    <row r="93" spans="1:8" s="118" customFormat="1" ht="102">
      <c r="A93" s="68" t="s">
        <v>1056</v>
      </c>
      <c r="B93" s="173" t="s">
        <v>163</v>
      </c>
      <c r="C93" s="174" t="s">
        <v>1046</v>
      </c>
      <c r="D93" s="174" t="s">
        <v>1057</v>
      </c>
      <c r="E93" s="175" t="s">
        <v>1021</v>
      </c>
      <c r="F93" s="72">
        <v>1085400</v>
      </c>
      <c r="G93" s="72">
        <v>1085400</v>
      </c>
      <c r="H93" s="72">
        <v>1085400</v>
      </c>
    </row>
    <row r="94" spans="1:8" s="118" customFormat="1" ht="102">
      <c r="A94" s="68" t="s">
        <v>1058</v>
      </c>
      <c r="B94" s="173" t="s">
        <v>163</v>
      </c>
      <c r="C94" s="174" t="s">
        <v>1046</v>
      </c>
      <c r="D94" s="174" t="s">
        <v>1059</v>
      </c>
      <c r="E94" s="175" t="s">
        <v>1021</v>
      </c>
      <c r="F94" s="72">
        <v>236700</v>
      </c>
      <c r="G94" s="72">
        <v>236700</v>
      </c>
      <c r="H94" s="72">
        <v>236700</v>
      </c>
    </row>
    <row r="95" spans="1:8" s="119" customFormat="1" ht="89.25">
      <c r="A95" s="68" t="s">
        <v>1060</v>
      </c>
      <c r="B95" s="173" t="s">
        <v>163</v>
      </c>
      <c r="C95" s="174" t="s">
        <v>1046</v>
      </c>
      <c r="D95" s="174" t="s">
        <v>1061</v>
      </c>
      <c r="E95" s="175" t="s">
        <v>1021</v>
      </c>
      <c r="F95" s="72">
        <v>38500</v>
      </c>
      <c r="G95" s="72">
        <v>38500</v>
      </c>
      <c r="H95" s="72">
        <v>38500</v>
      </c>
    </row>
    <row r="96" spans="1:8" s="118" customFormat="1" ht="127.5">
      <c r="A96" s="68" t="s">
        <v>1062</v>
      </c>
      <c r="B96" s="173" t="s">
        <v>163</v>
      </c>
      <c r="C96" s="174" t="s">
        <v>1046</v>
      </c>
      <c r="D96" s="174" t="s">
        <v>1063</v>
      </c>
      <c r="E96" s="175" t="s">
        <v>1021</v>
      </c>
      <c r="F96" s="72">
        <v>6000</v>
      </c>
      <c r="G96" s="72">
        <v>6000</v>
      </c>
      <c r="H96" s="72">
        <v>6000</v>
      </c>
    </row>
    <row r="97" spans="1:8" s="176" customFormat="1" ht="63.75">
      <c r="A97" s="68" t="s">
        <v>1064</v>
      </c>
      <c r="B97" s="173" t="s">
        <v>163</v>
      </c>
      <c r="C97" s="174" t="s">
        <v>1046</v>
      </c>
      <c r="D97" s="174" t="s">
        <v>1065</v>
      </c>
      <c r="E97" s="175" t="s">
        <v>1021</v>
      </c>
      <c r="F97" s="72">
        <v>117300</v>
      </c>
      <c r="G97" s="72">
        <v>117300</v>
      </c>
      <c r="H97" s="72">
        <v>117300</v>
      </c>
    </row>
    <row r="98" spans="1:8" s="118" customFormat="1" ht="63.75">
      <c r="A98" s="68" t="s">
        <v>1066</v>
      </c>
      <c r="B98" s="173" t="s">
        <v>163</v>
      </c>
      <c r="C98" s="174" t="s">
        <v>1067</v>
      </c>
      <c r="D98" s="174" t="s">
        <v>6</v>
      </c>
      <c r="E98" s="175" t="s">
        <v>1021</v>
      </c>
      <c r="F98" s="72">
        <v>17456200</v>
      </c>
      <c r="G98" s="72">
        <v>0</v>
      </c>
      <c r="H98" s="72">
        <v>0</v>
      </c>
    </row>
    <row r="99" spans="1:8" s="177" customFormat="1" ht="15" customHeight="1">
      <c r="A99" s="68" t="s">
        <v>1068</v>
      </c>
      <c r="B99" s="173" t="s">
        <v>163</v>
      </c>
      <c r="C99" s="174" t="s">
        <v>1069</v>
      </c>
      <c r="D99" s="174" t="s">
        <v>6</v>
      </c>
      <c r="E99" s="175" t="s">
        <v>1021</v>
      </c>
      <c r="F99" s="72">
        <v>825633</v>
      </c>
      <c r="G99" s="72">
        <v>1569900</v>
      </c>
      <c r="H99" s="72">
        <v>1569900</v>
      </c>
    </row>
    <row r="100" spans="1:8" s="176" customFormat="1" ht="76.5">
      <c r="A100" s="68" t="s">
        <v>1070</v>
      </c>
      <c r="B100" s="173" t="s">
        <v>163</v>
      </c>
      <c r="C100" s="174" t="s">
        <v>1071</v>
      </c>
      <c r="D100" s="174" t="s">
        <v>6</v>
      </c>
      <c r="E100" s="175" t="s">
        <v>1021</v>
      </c>
      <c r="F100" s="72">
        <v>20607923.34</v>
      </c>
      <c r="G100" s="72">
        <v>0</v>
      </c>
      <c r="H100" s="72">
        <v>0</v>
      </c>
    </row>
    <row r="101" spans="1:8" s="118" customFormat="1" ht="51">
      <c r="A101" s="68" t="s">
        <v>1072</v>
      </c>
      <c r="B101" s="173" t="s">
        <v>163</v>
      </c>
      <c r="C101" s="174" t="s">
        <v>1073</v>
      </c>
      <c r="D101" s="174" t="s">
        <v>6</v>
      </c>
      <c r="E101" s="175" t="s">
        <v>1021</v>
      </c>
      <c r="F101" s="72">
        <v>880200</v>
      </c>
      <c r="G101" s="72">
        <v>889100</v>
      </c>
      <c r="H101" s="72">
        <v>923300</v>
      </c>
    </row>
    <row r="102" spans="1:8" s="118" customFormat="1" ht="63.75">
      <c r="A102" s="68" t="s">
        <v>1074</v>
      </c>
      <c r="B102" s="173" t="s">
        <v>163</v>
      </c>
      <c r="C102" s="174" t="s">
        <v>1075</v>
      </c>
      <c r="D102" s="174" t="s">
        <v>6</v>
      </c>
      <c r="E102" s="175" t="s">
        <v>1021</v>
      </c>
      <c r="F102" s="72">
        <v>42200</v>
      </c>
      <c r="G102" s="72">
        <v>257700</v>
      </c>
      <c r="H102" s="72">
        <v>16900</v>
      </c>
    </row>
    <row r="103" spans="1:8" s="118" customFormat="1" ht="76.5">
      <c r="A103" s="68" t="s">
        <v>1076</v>
      </c>
      <c r="B103" s="173" t="s">
        <v>163</v>
      </c>
      <c r="C103" s="174" t="s">
        <v>1077</v>
      </c>
      <c r="D103" s="174" t="s">
        <v>6</v>
      </c>
      <c r="E103" s="175" t="s">
        <v>1021</v>
      </c>
      <c r="F103" s="72">
        <v>10311800</v>
      </c>
      <c r="G103" s="72">
        <v>10311800</v>
      </c>
      <c r="H103" s="72">
        <v>10311800</v>
      </c>
    </row>
    <row r="104" spans="1:8" s="119" customFormat="1" ht="38.25">
      <c r="A104" s="68" t="s">
        <v>1125</v>
      </c>
      <c r="B104" s="173" t="s">
        <v>163</v>
      </c>
      <c r="C104" s="174" t="s">
        <v>1120</v>
      </c>
      <c r="D104" s="174" t="s">
        <v>6</v>
      </c>
      <c r="E104" s="175" t="s">
        <v>1021</v>
      </c>
      <c r="F104" s="72">
        <v>415900</v>
      </c>
      <c r="G104" s="72">
        <v>0</v>
      </c>
      <c r="H104" s="72">
        <v>0</v>
      </c>
    </row>
    <row r="105" spans="1:8" s="119" customFormat="1" ht="38.25">
      <c r="A105" s="68" t="s">
        <v>1078</v>
      </c>
      <c r="B105" s="173" t="s">
        <v>163</v>
      </c>
      <c r="C105" s="174" t="s">
        <v>1079</v>
      </c>
      <c r="D105" s="174" t="s">
        <v>6</v>
      </c>
      <c r="E105" s="175" t="s">
        <v>1021</v>
      </c>
      <c r="F105" s="72">
        <v>1427900</v>
      </c>
      <c r="G105" s="72">
        <v>1445900</v>
      </c>
      <c r="H105" s="72">
        <v>1386200</v>
      </c>
    </row>
    <row r="106" spans="1:8" s="118" customFormat="1" ht="12.75">
      <c r="A106" s="63" t="s">
        <v>1080</v>
      </c>
      <c r="B106" s="169" t="s">
        <v>8</v>
      </c>
      <c r="C106" s="170" t="s">
        <v>1081</v>
      </c>
      <c r="D106" s="170" t="s">
        <v>6</v>
      </c>
      <c r="E106" s="171" t="s">
        <v>8</v>
      </c>
      <c r="F106" s="67">
        <v>66683500</v>
      </c>
      <c r="G106" s="67">
        <v>0</v>
      </c>
      <c r="H106" s="67">
        <v>0</v>
      </c>
    </row>
    <row r="107" spans="1:8" s="177" customFormat="1" ht="15" customHeight="1">
      <c r="A107" s="68" t="s">
        <v>1082</v>
      </c>
      <c r="B107" s="173" t="s">
        <v>163</v>
      </c>
      <c r="C107" s="174" t="s">
        <v>1083</v>
      </c>
      <c r="D107" s="174" t="s">
        <v>1084</v>
      </c>
      <c r="E107" s="175" t="s">
        <v>1021</v>
      </c>
      <c r="F107" s="72">
        <v>584700</v>
      </c>
      <c r="G107" s="72">
        <v>0</v>
      </c>
      <c r="H107" s="72">
        <v>0</v>
      </c>
    </row>
    <row r="108" spans="1:8" s="177" customFormat="1" ht="114.75">
      <c r="A108" s="68" t="s">
        <v>1185</v>
      </c>
      <c r="B108" s="173" t="s">
        <v>163</v>
      </c>
      <c r="C108" s="174" t="s">
        <v>1152</v>
      </c>
      <c r="D108" s="174" t="s">
        <v>1186</v>
      </c>
      <c r="E108" s="175" t="s">
        <v>1021</v>
      </c>
      <c r="F108" s="72">
        <v>36000</v>
      </c>
      <c r="G108" s="72">
        <v>0</v>
      </c>
      <c r="H108" s="72">
        <v>0</v>
      </c>
    </row>
    <row r="109" spans="1:8" s="118" customFormat="1" ht="89.25">
      <c r="A109" s="68" t="s">
        <v>1151</v>
      </c>
      <c r="B109" s="173" t="s">
        <v>163</v>
      </c>
      <c r="C109" s="174" t="s">
        <v>1152</v>
      </c>
      <c r="D109" s="174" t="s">
        <v>1153</v>
      </c>
      <c r="E109" s="175" t="s">
        <v>1021</v>
      </c>
      <c r="F109" s="72">
        <v>200000</v>
      </c>
      <c r="G109" s="72">
        <v>0</v>
      </c>
      <c r="H109" s="72">
        <v>0</v>
      </c>
    </row>
    <row r="110" spans="1:8" s="118" customFormat="1" ht="89.25">
      <c r="A110" s="68" t="s">
        <v>1154</v>
      </c>
      <c r="B110" s="173" t="s">
        <v>163</v>
      </c>
      <c r="C110" s="174" t="s">
        <v>1152</v>
      </c>
      <c r="D110" s="174" t="s">
        <v>1155</v>
      </c>
      <c r="E110" s="175" t="s">
        <v>1021</v>
      </c>
      <c r="F110" s="72">
        <v>90000</v>
      </c>
      <c r="G110" s="72">
        <v>0</v>
      </c>
      <c r="H110" s="72">
        <v>0</v>
      </c>
    </row>
    <row r="111" spans="1:8" s="118" customFormat="1" ht="63.75">
      <c r="A111" s="68" t="s">
        <v>1187</v>
      </c>
      <c r="B111" s="173" t="s">
        <v>163</v>
      </c>
      <c r="C111" s="174" t="s">
        <v>1152</v>
      </c>
      <c r="D111" s="174" t="s">
        <v>1188</v>
      </c>
      <c r="E111" s="175" t="s">
        <v>1021</v>
      </c>
      <c r="F111" s="72">
        <v>6214700</v>
      </c>
      <c r="G111" s="72">
        <v>0</v>
      </c>
      <c r="H111" s="72">
        <v>0</v>
      </c>
    </row>
    <row r="112" spans="1:8" s="177" customFormat="1" ht="15" customHeight="1">
      <c r="A112" s="68" t="s">
        <v>1156</v>
      </c>
      <c r="B112" s="173" t="s">
        <v>163</v>
      </c>
      <c r="C112" s="174" t="s">
        <v>1152</v>
      </c>
      <c r="D112" s="174" t="s">
        <v>1157</v>
      </c>
      <c r="E112" s="175" t="s">
        <v>1021</v>
      </c>
      <c r="F112" s="72">
        <v>1410000</v>
      </c>
      <c r="G112" s="72">
        <v>0</v>
      </c>
      <c r="H112" s="72">
        <v>0</v>
      </c>
    </row>
    <row r="113" spans="1:8" s="176" customFormat="1" ht="63.75">
      <c r="A113" s="68" t="s">
        <v>1158</v>
      </c>
      <c r="B113" s="173" t="s">
        <v>163</v>
      </c>
      <c r="C113" s="174" t="s">
        <v>1152</v>
      </c>
      <c r="D113" s="174" t="s">
        <v>1159</v>
      </c>
      <c r="E113" s="175" t="s">
        <v>1021</v>
      </c>
      <c r="F113" s="72">
        <v>57517500</v>
      </c>
      <c r="G113" s="72">
        <v>0</v>
      </c>
      <c r="H113" s="72">
        <v>0</v>
      </c>
    </row>
    <row r="114" spans="1:8" s="118" customFormat="1" ht="76.5">
      <c r="A114" s="68" t="s">
        <v>1189</v>
      </c>
      <c r="B114" s="173" t="s">
        <v>163</v>
      </c>
      <c r="C114" s="174" t="s">
        <v>1152</v>
      </c>
      <c r="D114" s="174" t="s">
        <v>1190</v>
      </c>
      <c r="E114" s="175" t="s">
        <v>1021</v>
      </c>
      <c r="F114" s="72">
        <v>630600</v>
      </c>
      <c r="G114" s="72">
        <v>0</v>
      </c>
      <c r="H114" s="72">
        <v>0</v>
      </c>
    </row>
    <row r="115" spans="1:8" s="119" customFormat="1" ht="114.75">
      <c r="A115" s="63" t="s">
        <v>1160</v>
      </c>
      <c r="B115" s="169" t="s">
        <v>8</v>
      </c>
      <c r="C115" s="170" t="s">
        <v>1161</v>
      </c>
      <c r="D115" s="170" t="s">
        <v>6</v>
      </c>
      <c r="E115" s="171" t="s">
        <v>8</v>
      </c>
      <c r="F115" s="67">
        <v>0.62</v>
      </c>
      <c r="G115" s="67">
        <v>0</v>
      </c>
      <c r="H115" s="67">
        <v>0</v>
      </c>
    </row>
    <row r="116" spans="1:8" s="118" customFormat="1" ht="76.5">
      <c r="A116" s="68" t="s">
        <v>1191</v>
      </c>
      <c r="B116" s="173" t="s">
        <v>163</v>
      </c>
      <c r="C116" s="174" t="s">
        <v>1192</v>
      </c>
      <c r="D116" s="174" t="s">
        <v>6</v>
      </c>
      <c r="E116" s="175" t="s">
        <v>1021</v>
      </c>
      <c r="F116" s="72">
        <v>0.62</v>
      </c>
      <c r="G116" s="72">
        <v>0</v>
      </c>
      <c r="H116" s="72">
        <v>0</v>
      </c>
    </row>
    <row r="117" spans="1:8" s="119" customFormat="1" ht="51">
      <c r="A117" s="63" t="s">
        <v>1126</v>
      </c>
      <c r="B117" s="169" t="s">
        <v>8</v>
      </c>
      <c r="C117" s="170" t="s">
        <v>1127</v>
      </c>
      <c r="D117" s="170" t="s">
        <v>6</v>
      </c>
      <c r="E117" s="171" t="s">
        <v>8</v>
      </c>
      <c r="F117" s="67">
        <v>-1044737.29</v>
      </c>
      <c r="G117" s="67">
        <v>0</v>
      </c>
      <c r="H117" s="67">
        <v>0</v>
      </c>
    </row>
    <row r="118" spans="1:8" ht="63.75">
      <c r="A118" s="68" t="s">
        <v>1193</v>
      </c>
      <c r="B118" s="173" t="s">
        <v>163</v>
      </c>
      <c r="C118" s="174" t="s">
        <v>1194</v>
      </c>
      <c r="D118" s="174" t="s">
        <v>6</v>
      </c>
      <c r="E118" s="175" t="s">
        <v>1021</v>
      </c>
      <c r="F118" s="72">
        <v>-0.62</v>
      </c>
      <c r="G118" s="72">
        <v>0</v>
      </c>
      <c r="H118" s="72">
        <v>0</v>
      </c>
    </row>
    <row r="119" spans="1:8" s="177" customFormat="1" ht="15" customHeight="1">
      <c r="A119" s="178" t="s">
        <v>1128</v>
      </c>
      <c r="B119" s="179" t="s">
        <v>163</v>
      </c>
      <c r="C119" s="180" t="s">
        <v>1121</v>
      </c>
      <c r="D119" s="180" t="s">
        <v>6</v>
      </c>
      <c r="E119" s="181" t="s">
        <v>1021</v>
      </c>
      <c r="F119" s="182">
        <v>-1044736.67</v>
      </c>
      <c r="G119" s="182">
        <v>0</v>
      </c>
      <c r="H119" s="182">
        <v>0</v>
      </c>
    </row>
    <row r="120" spans="1:8" s="176" customFormat="1">
      <c r="A120" s="183" t="s">
        <v>1085</v>
      </c>
      <c r="B120" s="184"/>
      <c r="C120" s="184"/>
      <c r="D120" s="184"/>
      <c r="E120" s="184"/>
      <c r="F120" s="185">
        <v>654293800.75</v>
      </c>
      <c r="G120" s="185">
        <v>450959387.94</v>
      </c>
      <c r="H120" s="185">
        <v>449557696.74000001</v>
      </c>
    </row>
    <row r="122" spans="1:8" s="177" customFormat="1">
      <c r="A122" s="140" t="s">
        <v>1162</v>
      </c>
      <c r="B122" s="140"/>
      <c r="C122" s="140"/>
      <c r="D122" s="140"/>
      <c r="E122" s="140"/>
      <c r="F122" s="140"/>
      <c r="G122" s="140"/>
      <c r="H122" s="140"/>
    </row>
    <row r="123" spans="1:8" s="177" customFormat="1">
      <c r="A123" s="84">
        <v>44560</v>
      </c>
      <c r="B123" s="85"/>
      <c r="C123" s="85"/>
      <c r="D123" s="85"/>
      <c r="E123" s="85"/>
      <c r="F123" s="85"/>
      <c r="G123" s="85"/>
      <c r="H123" s="85"/>
    </row>
  </sheetData>
  <mergeCells count="12">
    <mergeCell ref="A9:H9"/>
    <mergeCell ref="A10:H10"/>
    <mergeCell ref="A11:H11"/>
    <mergeCell ref="B13:E13"/>
    <mergeCell ref="A120:E120"/>
    <mergeCell ref="A122:H122"/>
    <mergeCell ref="F1:H1"/>
    <mergeCell ref="F2:H2"/>
    <mergeCell ref="F4:H4"/>
    <mergeCell ref="F5:H5"/>
    <mergeCell ref="F6:H6"/>
    <mergeCell ref="F7:H7"/>
  </mergeCells>
  <pageMargins left="0.70866141732283472" right="0" top="0.74803149606299213" bottom="0.39370078740157483" header="0.31496062992125984" footer="0.31496062992125984"/>
  <pageSetup paperSize="9" scale="95" fitToHeight="0"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A1:H1212"/>
  <sheetViews>
    <sheetView showGridLines="0" zoomScaleNormal="100" zoomScaleSheetLayoutView="100" workbookViewId="0">
      <pane ySplit="13" topLeftCell="A14" activePane="bottomLeft" state="frozen"/>
      <selection pane="bottomLeft" activeCell="A19" sqref="A19"/>
    </sheetView>
  </sheetViews>
  <sheetFormatPr defaultRowHeight="15" outlineLevelRow="7"/>
  <cols>
    <col min="1" max="1" width="51.42578125" style="212" customWidth="1"/>
    <col min="2" max="2" width="5" style="212" bestFit="1" customWidth="1"/>
    <col min="3" max="3" width="5.85546875" style="212" bestFit="1" customWidth="1"/>
    <col min="4" max="4" width="11.5703125" style="212" bestFit="1" customWidth="1"/>
    <col min="5" max="5" width="5.85546875" style="212" bestFit="1" customWidth="1"/>
    <col min="6" max="7" width="13.85546875" style="212" bestFit="1" customWidth="1"/>
    <col min="8" max="8" width="13.85546875" style="212" customWidth="1"/>
    <col min="9" max="16384" width="9.140625" style="212"/>
  </cols>
  <sheetData>
    <row r="1" spans="1:8" s="190" customFormat="1">
      <c r="A1" s="186"/>
      <c r="B1" s="186"/>
      <c r="C1" s="186"/>
      <c r="D1" s="187" t="s">
        <v>366</v>
      </c>
      <c r="E1" s="188" t="s">
        <v>367</v>
      </c>
      <c r="F1" s="189"/>
      <c r="G1" s="189"/>
      <c r="H1" s="189"/>
    </row>
    <row r="2" spans="1:8" s="190" customFormat="1" ht="80.25" customHeight="1">
      <c r="A2" s="186"/>
      <c r="B2" s="186"/>
      <c r="C2" s="186"/>
      <c r="D2" s="191" t="s">
        <v>368</v>
      </c>
      <c r="E2" s="192"/>
      <c r="F2" s="189"/>
      <c r="G2" s="189"/>
      <c r="H2" s="189"/>
    </row>
    <row r="3" spans="1:8" s="190" customFormat="1" ht="15.75">
      <c r="A3" s="186"/>
      <c r="B3" s="186"/>
      <c r="C3" s="186"/>
      <c r="D3" s="193" t="s">
        <v>366</v>
      </c>
      <c r="E3" s="193" t="s">
        <v>366</v>
      </c>
      <c r="F3" s="194"/>
      <c r="G3" s="194"/>
      <c r="H3" s="36"/>
    </row>
    <row r="4" spans="1:8" s="190" customFormat="1" ht="15.75">
      <c r="A4" s="186"/>
      <c r="B4" s="186"/>
      <c r="C4" s="186"/>
      <c r="D4" s="195" t="s">
        <v>369</v>
      </c>
      <c r="E4" s="195"/>
      <c r="F4" s="195"/>
      <c r="G4" s="196"/>
      <c r="H4" s="197"/>
    </row>
    <row r="5" spans="1:8" s="190" customFormat="1" ht="15.75">
      <c r="A5" s="186"/>
      <c r="B5" s="186"/>
      <c r="C5" s="186"/>
      <c r="D5" s="198"/>
      <c r="E5" s="198"/>
      <c r="F5" s="199" t="s">
        <v>1116</v>
      </c>
      <c r="G5" s="200"/>
      <c r="H5" s="200"/>
    </row>
    <row r="6" spans="1:8" s="190" customFormat="1" ht="15.75">
      <c r="A6" s="186"/>
      <c r="B6" s="186"/>
      <c r="C6" s="186"/>
      <c r="D6" s="201"/>
      <c r="E6" s="201"/>
      <c r="F6" s="202" t="s">
        <v>1195</v>
      </c>
      <c r="G6" s="200"/>
      <c r="H6" s="200"/>
    </row>
    <row r="7" spans="1:8" s="190" customFormat="1" ht="15.75">
      <c r="A7" s="186"/>
      <c r="B7" s="186"/>
      <c r="C7" s="186"/>
      <c r="D7" s="203"/>
      <c r="E7" s="203"/>
      <c r="F7" s="204"/>
      <c r="G7" s="205"/>
      <c r="H7" s="205"/>
    </row>
    <row r="8" spans="1:8" s="190" customFormat="1">
      <c r="A8" s="206"/>
      <c r="B8" s="206"/>
      <c r="C8" s="206"/>
      <c r="D8" s="206"/>
      <c r="E8" s="206"/>
      <c r="F8" s="204" t="s">
        <v>1196</v>
      </c>
      <c r="G8" s="205"/>
      <c r="H8" s="205"/>
    </row>
    <row r="9" spans="1:8" s="190" customFormat="1">
      <c r="A9" s="157"/>
      <c r="B9" s="158"/>
      <c r="C9" s="158"/>
      <c r="D9" s="158"/>
      <c r="E9" s="158"/>
      <c r="F9" s="90"/>
      <c r="G9" s="90"/>
      <c r="H9" s="90"/>
    </row>
    <row r="10" spans="1:8" s="190" customFormat="1" ht="30.75" customHeight="1">
      <c r="A10" s="207" t="s">
        <v>897</v>
      </c>
      <c r="B10" s="207"/>
      <c r="C10" s="207"/>
      <c r="D10" s="207"/>
      <c r="E10" s="207"/>
      <c r="F10" s="207"/>
      <c r="G10" s="207"/>
      <c r="H10" s="207"/>
    </row>
    <row r="11" spans="1:8" s="190" customFormat="1" ht="15.75">
      <c r="A11" s="128" t="s">
        <v>1177</v>
      </c>
      <c r="B11" s="128"/>
      <c r="C11" s="128"/>
      <c r="D11" s="128"/>
      <c r="E11" s="128"/>
      <c r="F11" s="208"/>
      <c r="G11" s="208"/>
      <c r="H11" s="208"/>
    </row>
    <row r="12" spans="1:8" s="206" customFormat="1" ht="12" customHeight="1">
      <c r="A12" s="209" t="s">
        <v>1197</v>
      </c>
      <c r="B12" s="210"/>
      <c r="C12" s="210"/>
      <c r="D12" s="210"/>
      <c r="E12" s="210"/>
      <c r="F12" s="210"/>
      <c r="G12" s="210"/>
      <c r="H12" s="210"/>
    </row>
    <row r="13" spans="1:8" ht="42.75" customHeight="1">
      <c r="A13" s="211" t="s">
        <v>1198</v>
      </c>
      <c r="B13" s="211" t="s">
        <v>0</v>
      </c>
      <c r="C13" s="211" t="s">
        <v>1</v>
      </c>
      <c r="D13" s="211" t="s">
        <v>2</v>
      </c>
      <c r="E13" s="211" t="s">
        <v>3</v>
      </c>
      <c r="F13" s="211" t="s">
        <v>734</v>
      </c>
      <c r="G13" s="211" t="s">
        <v>735</v>
      </c>
      <c r="H13" s="211" t="s">
        <v>797</v>
      </c>
    </row>
    <row r="14" spans="1:8" s="216" customFormat="1" ht="25.5">
      <c r="A14" s="213" t="s">
        <v>371</v>
      </c>
      <c r="B14" s="214" t="s">
        <v>5</v>
      </c>
      <c r="C14" s="214" t="s">
        <v>6</v>
      </c>
      <c r="D14" s="214" t="s">
        <v>7</v>
      </c>
      <c r="E14" s="214" t="s">
        <v>8</v>
      </c>
      <c r="F14" s="215">
        <v>104245558.16</v>
      </c>
      <c r="G14" s="215">
        <v>82931280</v>
      </c>
      <c r="H14" s="215">
        <v>84584480</v>
      </c>
    </row>
    <row r="15" spans="1:8" s="216" customFormat="1" outlineLevel="1">
      <c r="A15" s="213" t="s">
        <v>372</v>
      </c>
      <c r="B15" s="214" t="s">
        <v>5</v>
      </c>
      <c r="C15" s="214" t="s">
        <v>9</v>
      </c>
      <c r="D15" s="214" t="s">
        <v>7</v>
      </c>
      <c r="E15" s="214" t="s">
        <v>8</v>
      </c>
      <c r="F15" s="215">
        <v>12270300.300000001</v>
      </c>
      <c r="G15" s="215">
        <v>10842000</v>
      </c>
      <c r="H15" s="215">
        <v>13648200</v>
      </c>
    </row>
    <row r="16" spans="1:8" s="216" customFormat="1" outlineLevel="2">
      <c r="A16" s="213" t="s">
        <v>373</v>
      </c>
      <c r="B16" s="214" t="s">
        <v>5</v>
      </c>
      <c r="C16" s="214" t="s">
        <v>10</v>
      </c>
      <c r="D16" s="214" t="s">
        <v>7</v>
      </c>
      <c r="E16" s="214" t="s">
        <v>8</v>
      </c>
      <c r="F16" s="215">
        <v>12261300.300000001</v>
      </c>
      <c r="G16" s="215">
        <v>10842000</v>
      </c>
      <c r="H16" s="215">
        <v>13648200</v>
      </c>
    </row>
    <row r="17" spans="1:8" s="218" customFormat="1" ht="28.5" customHeight="1" outlineLevel="3">
      <c r="A17" s="217" t="s">
        <v>374</v>
      </c>
      <c r="B17" s="109" t="s">
        <v>5</v>
      </c>
      <c r="C17" s="109" t="s">
        <v>10</v>
      </c>
      <c r="D17" s="109" t="s">
        <v>11</v>
      </c>
      <c r="E17" s="109" t="s">
        <v>8</v>
      </c>
      <c r="F17" s="110">
        <v>12261300.300000001</v>
      </c>
      <c r="G17" s="110">
        <v>10842000</v>
      </c>
      <c r="H17" s="110">
        <v>13648200</v>
      </c>
    </row>
    <row r="18" spans="1:8" s="218" customFormat="1" ht="38.25" outlineLevel="4">
      <c r="A18" s="217" t="s">
        <v>375</v>
      </c>
      <c r="B18" s="109" t="s">
        <v>5</v>
      </c>
      <c r="C18" s="109" t="s">
        <v>10</v>
      </c>
      <c r="D18" s="109" t="s">
        <v>12</v>
      </c>
      <c r="E18" s="109" t="s">
        <v>8</v>
      </c>
      <c r="F18" s="110">
        <v>12261300.300000001</v>
      </c>
      <c r="G18" s="110">
        <v>10842000</v>
      </c>
      <c r="H18" s="110">
        <v>13648200</v>
      </c>
    </row>
    <row r="19" spans="1:8" s="218" customFormat="1" ht="25.5" outlineLevel="5">
      <c r="A19" s="217" t="s">
        <v>376</v>
      </c>
      <c r="B19" s="109" t="s">
        <v>5</v>
      </c>
      <c r="C19" s="109" t="s">
        <v>10</v>
      </c>
      <c r="D19" s="109" t="s">
        <v>13</v>
      </c>
      <c r="E19" s="109" t="s">
        <v>8</v>
      </c>
      <c r="F19" s="110">
        <v>12261300.300000001</v>
      </c>
      <c r="G19" s="110">
        <v>10842000</v>
      </c>
      <c r="H19" s="110">
        <v>10748200</v>
      </c>
    </row>
    <row r="20" spans="1:8" s="218" customFormat="1" ht="25.5" outlineLevel="6">
      <c r="A20" s="217" t="s">
        <v>377</v>
      </c>
      <c r="B20" s="109" t="s">
        <v>5</v>
      </c>
      <c r="C20" s="109" t="s">
        <v>10</v>
      </c>
      <c r="D20" s="109" t="s">
        <v>14</v>
      </c>
      <c r="E20" s="109" t="s">
        <v>8</v>
      </c>
      <c r="F20" s="110">
        <v>10848400.300000001</v>
      </c>
      <c r="G20" s="110">
        <v>10842000</v>
      </c>
      <c r="H20" s="110">
        <v>10748200</v>
      </c>
    </row>
    <row r="21" spans="1:8" s="218" customFormat="1" ht="38.25" outlineLevel="7">
      <c r="A21" s="217" t="s">
        <v>378</v>
      </c>
      <c r="B21" s="109" t="s">
        <v>5</v>
      </c>
      <c r="C21" s="109" t="s">
        <v>10</v>
      </c>
      <c r="D21" s="109" t="s">
        <v>14</v>
      </c>
      <c r="E21" s="109" t="s">
        <v>15</v>
      </c>
      <c r="F21" s="110">
        <v>10848400.300000001</v>
      </c>
      <c r="G21" s="110">
        <v>10842000</v>
      </c>
      <c r="H21" s="110">
        <v>10748200</v>
      </c>
    </row>
    <row r="22" spans="1:8" s="218" customFormat="1" outlineLevel="7">
      <c r="A22" s="217" t="s">
        <v>379</v>
      </c>
      <c r="B22" s="109" t="s">
        <v>5</v>
      </c>
      <c r="C22" s="109" t="s">
        <v>10</v>
      </c>
      <c r="D22" s="109" t="s">
        <v>14</v>
      </c>
      <c r="E22" s="109" t="s">
        <v>16</v>
      </c>
      <c r="F22" s="110">
        <v>10848400.300000001</v>
      </c>
      <c r="G22" s="110">
        <v>10842000</v>
      </c>
      <c r="H22" s="110">
        <v>10748200</v>
      </c>
    </row>
    <row r="23" spans="1:8" s="218" customFormat="1" ht="53.25" customHeight="1" outlineLevel="7">
      <c r="A23" s="217" t="s">
        <v>380</v>
      </c>
      <c r="B23" s="109" t="s">
        <v>5</v>
      </c>
      <c r="C23" s="109" t="s">
        <v>10</v>
      </c>
      <c r="D23" s="109" t="s">
        <v>14</v>
      </c>
      <c r="E23" s="109" t="s">
        <v>17</v>
      </c>
      <c r="F23" s="110">
        <v>10848400.300000001</v>
      </c>
      <c r="G23" s="110">
        <v>10842000</v>
      </c>
      <c r="H23" s="110">
        <v>10748200</v>
      </c>
    </row>
    <row r="24" spans="1:8" s="218" customFormat="1" ht="38.25" outlineLevel="6">
      <c r="A24" s="217" t="s">
        <v>446</v>
      </c>
      <c r="B24" s="109" t="s">
        <v>5</v>
      </c>
      <c r="C24" s="109" t="s">
        <v>10</v>
      </c>
      <c r="D24" s="109" t="s">
        <v>20</v>
      </c>
      <c r="E24" s="109" t="s">
        <v>8</v>
      </c>
      <c r="F24" s="110">
        <v>516800</v>
      </c>
      <c r="G24" s="110">
        <v>0</v>
      </c>
      <c r="H24" s="110">
        <v>0</v>
      </c>
    </row>
    <row r="25" spans="1:8" s="218" customFormat="1" ht="38.25" outlineLevel="7">
      <c r="A25" s="217" t="s">
        <v>378</v>
      </c>
      <c r="B25" s="109" t="s">
        <v>5</v>
      </c>
      <c r="C25" s="109" t="s">
        <v>10</v>
      </c>
      <c r="D25" s="109" t="s">
        <v>20</v>
      </c>
      <c r="E25" s="109" t="s">
        <v>15</v>
      </c>
      <c r="F25" s="110">
        <v>516800</v>
      </c>
      <c r="G25" s="110">
        <v>0</v>
      </c>
      <c r="H25" s="110">
        <v>0</v>
      </c>
    </row>
    <row r="26" spans="1:8" s="218" customFormat="1" outlineLevel="7">
      <c r="A26" s="217" t="s">
        <v>379</v>
      </c>
      <c r="B26" s="109" t="s">
        <v>5</v>
      </c>
      <c r="C26" s="109" t="s">
        <v>10</v>
      </c>
      <c r="D26" s="109" t="s">
        <v>20</v>
      </c>
      <c r="E26" s="109" t="s">
        <v>16</v>
      </c>
      <c r="F26" s="110">
        <v>516800</v>
      </c>
      <c r="G26" s="110">
        <v>0</v>
      </c>
      <c r="H26" s="110">
        <v>0</v>
      </c>
    </row>
    <row r="27" spans="1:8" s="218" customFormat="1" ht="51.75" customHeight="1" outlineLevel="7">
      <c r="A27" s="217" t="s">
        <v>380</v>
      </c>
      <c r="B27" s="109" t="s">
        <v>5</v>
      </c>
      <c r="C27" s="109" t="s">
        <v>10</v>
      </c>
      <c r="D27" s="109" t="s">
        <v>20</v>
      </c>
      <c r="E27" s="109" t="s">
        <v>17</v>
      </c>
      <c r="F27" s="110">
        <v>516800</v>
      </c>
      <c r="G27" s="110">
        <v>0</v>
      </c>
      <c r="H27" s="110">
        <v>0</v>
      </c>
    </row>
    <row r="28" spans="1:8" s="218" customFormat="1" ht="38.25" outlineLevel="6">
      <c r="A28" s="217" t="s">
        <v>384</v>
      </c>
      <c r="B28" s="109" t="s">
        <v>5</v>
      </c>
      <c r="C28" s="109" t="s">
        <v>10</v>
      </c>
      <c r="D28" s="109" t="s">
        <v>21</v>
      </c>
      <c r="E28" s="109" t="s">
        <v>8</v>
      </c>
      <c r="F28" s="110">
        <v>713500</v>
      </c>
      <c r="G28" s="110">
        <v>0</v>
      </c>
      <c r="H28" s="110">
        <v>0</v>
      </c>
    </row>
    <row r="29" spans="1:8" s="218" customFormat="1" ht="38.25" outlineLevel="7">
      <c r="A29" s="217" t="s">
        <v>378</v>
      </c>
      <c r="B29" s="109" t="s">
        <v>5</v>
      </c>
      <c r="C29" s="109" t="s">
        <v>10</v>
      </c>
      <c r="D29" s="109" t="s">
        <v>21</v>
      </c>
      <c r="E29" s="109" t="s">
        <v>15</v>
      </c>
      <c r="F29" s="110">
        <v>713500</v>
      </c>
      <c r="G29" s="110">
        <v>0</v>
      </c>
      <c r="H29" s="110">
        <v>0</v>
      </c>
    </row>
    <row r="30" spans="1:8" s="218" customFormat="1" outlineLevel="7">
      <c r="A30" s="217" t="s">
        <v>379</v>
      </c>
      <c r="B30" s="109" t="s">
        <v>5</v>
      </c>
      <c r="C30" s="109" t="s">
        <v>10</v>
      </c>
      <c r="D30" s="109" t="s">
        <v>21</v>
      </c>
      <c r="E30" s="109" t="s">
        <v>16</v>
      </c>
      <c r="F30" s="110">
        <v>713500</v>
      </c>
      <c r="G30" s="110">
        <v>0</v>
      </c>
      <c r="H30" s="110">
        <v>0</v>
      </c>
    </row>
    <row r="31" spans="1:8" s="218" customFormat="1" ht="51.75" customHeight="1" outlineLevel="7">
      <c r="A31" s="217" t="s">
        <v>380</v>
      </c>
      <c r="B31" s="109" t="s">
        <v>5</v>
      </c>
      <c r="C31" s="109" t="s">
        <v>10</v>
      </c>
      <c r="D31" s="109" t="s">
        <v>21</v>
      </c>
      <c r="E31" s="109" t="s">
        <v>17</v>
      </c>
      <c r="F31" s="110">
        <v>713500</v>
      </c>
      <c r="G31" s="110">
        <v>0</v>
      </c>
      <c r="H31" s="110">
        <v>0</v>
      </c>
    </row>
    <row r="32" spans="1:8" s="218" customFormat="1" ht="25.5" outlineLevel="6">
      <c r="A32" s="217" t="s">
        <v>385</v>
      </c>
      <c r="B32" s="109" t="s">
        <v>5</v>
      </c>
      <c r="C32" s="109" t="s">
        <v>10</v>
      </c>
      <c r="D32" s="109" t="s">
        <v>22</v>
      </c>
      <c r="E32" s="109" t="s">
        <v>8</v>
      </c>
      <c r="F32" s="110">
        <v>182600</v>
      </c>
      <c r="G32" s="110">
        <v>0</v>
      </c>
      <c r="H32" s="110">
        <v>0</v>
      </c>
    </row>
    <row r="33" spans="1:8" s="218" customFormat="1" ht="38.25" outlineLevel="7">
      <c r="A33" s="217" t="s">
        <v>378</v>
      </c>
      <c r="B33" s="109" t="s">
        <v>5</v>
      </c>
      <c r="C33" s="109" t="s">
        <v>10</v>
      </c>
      <c r="D33" s="109" t="s">
        <v>22</v>
      </c>
      <c r="E33" s="109" t="s">
        <v>15</v>
      </c>
      <c r="F33" s="110">
        <v>182600</v>
      </c>
      <c r="G33" s="110">
        <v>0</v>
      </c>
      <c r="H33" s="110">
        <v>0</v>
      </c>
    </row>
    <row r="34" spans="1:8" s="218" customFormat="1" outlineLevel="7">
      <c r="A34" s="217" t="s">
        <v>379</v>
      </c>
      <c r="B34" s="109" t="s">
        <v>5</v>
      </c>
      <c r="C34" s="109" t="s">
        <v>10</v>
      </c>
      <c r="D34" s="109" t="s">
        <v>22</v>
      </c>
      <c r="E34" s="109" t="s">
        <v>16</v>
      </c>
      <c r="F34" s="110">
        <v>182600</v>
      </c>
      <c r="G34" s="110">
        <v>0</v>
      </c>
      <c r="H34" s="110">
        <v>0</v>
      </c>
    </row>
    <row r="35" spans="1:8" s="218" customFormat="1" ht="49.5" customHeight="1" outlineLevel="7">
      <c r="A35" s="217" t="s">
        <v>380</v>
      </c>
      <c r="B35" s="109" t="s">
        <v>5</v>
      </c>
      <c r="C35" s="109" t="s">
        <v>10</v>
      </c>
      <c r="D35" s="109" t="s">
        <v>22</v>
      </c>
      <c r="E35" s="109" t="s">
        <v>17</v>
      </c>
      <c r="F35" s="110">
        <v>182600</v>
      </c>
      <c r="G35" s="110">
        <v>0</v>
      </c>
      <c r="H35" s="110">
        <v>0</v>
      </c>
    </row>
    <row r="36" spans="1:8" s="218" customFormat="1" outlineLevel="5">
      <c r="A36" s="217" t="s">
        <v>851</v>
      </c>
      <c r="B36" s="109" t="s">
        <v>5</v>
      </c>
      <c r="C36" s="109" t="s">
        <v>10</v>
      </c>
      <c r="D36" s="109" t="s">
        <v>798</v>
      </c>
      <c r="E36" s="109" t="s">
        <v>8</v>
      </c>
      <c r="F36" s="110">
        <v>0</v>
      </c>
      <c r="G36" s="110">
        <v>0</v>
      </c>
      <c r="H36" s="110">
        <v>2900000</v>
      </c>
    </row>
    <row r="37" spans="1:8" s="218" customFormat="1" ht="38.25" outlineLevel="6">
      <c r="A37" s="217" t="s">
        <v>852</v>
      </c>
      <c r="B37" s="109" t="s">
        <v>5</v>
      </c>
      <c r="C37" s="109" t="s">
        <v>10</v>
      </c>
      <c r="D37" s="109" t="s">
        <v>799</v>
      </c>
      <c r="E37" s="109" t="s">
        <v>8</v>
      </c>
      <c r="F37" s="110">
        <v>0</v>
      </c>
      <c r="G37" s="110">
        <v>0</v>
      </c>
      <c r="H37" s="110">
        <v>2900000</v>
      </c>
    </row>
    <row r="38" spans="1:8" s="218" customFormat="1" ht="38.25" outlineLevel="7">
      <c r="A38" s="217" t="s">
        <v>378</v>
      </c>
      <c r="B38" s="109" t="s">
        <v>5</v>
      </c>
      <c r="C38" s="109" t="s">
        <v>10</v>
      </c>
      <c r="D38" s="109" t="s">
        <v>799</v>
      </c>
      <c r="E38" s="109" t="s">
        <v>15</v>
      </c>
      <c r="F38" s="110">
        <v>0</v>
      </c>
      <c r="G38" s="110">
        <v>0</v>
      </c>
      <c r="H38" s="110">
        <v>2900000</v>
      </c>
    </row>
    <row r="39" spans="1:8" s="218" customFormat="1" outlineLevel="7">
      <c r="A39" s="217" t="s">
        <v>379</v>
      </c>
      <c r="B39" s="109" t="s">
        <v>5</v>
      </c>
      <c r="C39" s="109" t="s">
        <v>10</v>
      </c>
      <c r="D39" s="109" t="s">
        <v>799</v>
      </c>
      <c r="E39" s="109" t="s">
        <v>16</v>
      </c>
      <c r="F39" s="110">
        <v>0</v>
      </c>
      <c r="G39" s="110">
        <v>0</v>
      </c>
      <c r="H39" s="110">
        <v>2900000</v>
      </c>
    </row>
    <row r="40" spans="1:8" s="218" customFormat="1" outlineLevel="7">
      <c r="A40" s="217" t="s">
        <v>382</v>
      </c>
      <c r="B40" s="109" t="s">
        <v>5</v>
      </c>
      <c r="C40" s="109" t="s">
        <v>10</v>
      </c>
      <c r="D40" s="109" t="s">
        <v>799</v>
      </c>
      <c r="E40" s="109" t="s">
        <v>19</v>
      </c>
      <c r="F40" s="110">
        <v>0</v>
      </c>
      <c r="G40" s="110">
        <v>0</v>
      </c>
      <c r="H40" s="110">
        <v>2900000</v>
      </c>
    </row>
    <row r="41" spans="1:8" s="216" customFormat="1" outlineLevel="2">
      <c r="A41" s="213" t="s">
        <v>489</v>
      </c>
      <c r="B41" s="214" t="s">
        <v>5</v>
      </c>
      <c r="C41" s="214" t="s">
        <v>142</v>
      </c>
      <c r="D41" s="214" t="s">
        <v>7</v>
      </c>
      <c r="E41" s="214" t="s">
        <v>8</v>
      </c>
      <c r="F41" s="215">
        <v>9000</v>
      </c>
      <c r="G41" s="215">
        <v>0</v>
      </c>
      <c r="H41" s="215">
        <v>0</v>
      </c>
    </row>
    <row r="42" spans="1:8" s="218" customFormat="1" ht="38.25" outlineLevel="3">
      <c r="A42" s="217" t="s">
        <v>508</v>
      </c>
      <c r="B42" s="109" t="s">
        <v>5</v>
      </c>
      <c r="C42" s="109" t="s">
        <v>142</v>
      </c>
      <c r="D42" s="109" t="s">
        <v>166</v>
      </c>
      <c r="E42" s="109" t="s">
        <v>8</v>
      </c>
      <c r="F42" s="110">
        <v>9000</v>
      </c>
      <c r="G42" s="110">
        <v>0</v>
      </c>
      <c r="H42" s="110">
        <v>0</v>
      </c>
    </row>
    <row r="43" spans="1:8" s="218" customFormat="1" ht="25.5" outlineLevel="4">
      <c r="A43" s="217" t="s">
        <v>512</v>
      </c>
      <c r="B43" s="109" t="s">
        <v>5</v>
      </c>
      <c r="C43" s="109" t="s">
        <v>142</v>
      </c>
      <c r="D43" s="109" t="s">
        <v>171</v>
      </c>
      <c r="E43" s="109" t="s">
        <v>8</v>
      </c>
      <c r="F43" s="110">
        <v>9000</v>
      </c>
      <c r="G43" s="110">
        <v>0</v>
      </c>
      <c r="H43" s="110">
        <v>0</v>
      </c>
    </row>
    <row r="44" spans="1:8" s="218" customFormat="1" ht="76.5" outlineLevel="5">
      <c r="A44" s="217" t="s">
        <v>867</v>
      </c>
      <c r="B44" s="109" t="s">
        <v>5</v>
      </c>
      <c r="C44" s="109" t="s">
        <v>142</v>
      </c>
      <c r="D44" s="109" t="s">
        <v>186</v>
      </c>
      <c r="E44" s="109" t="s">
        <v>8</v>
      </c>
      <c r="F44" s="110">
        <v>9000</v>
      </c>
      <c r="G44" s="110">
        <v>0</v>
      </c>
      <c r="H44" s="110">
        <v>0</v>
      </c>
    </row>
    <row r="45" spans="1:8" s="218" customFormat="1" ht="63.75" outlineLevel="6">
      <c r="A45" s="217" t="s">
        <v>1199</v>
      </c>
      <c r="B45" s="109" t="s">
        <v>5</v>
      </c>
      <c r="C45" s="109" t="s">
        <v>142</v>
      </c>
      <c r="D45" s="109" t="s">
        <v>736</v>
      </c>
      <c r="E45" s="109" t="s">
        <v>8</v>
      </c>
      <c r="F45" s="110">
        <v>9000</v>
      </c>
      <c r="G45" s="110">
        <v>0</v>
      </c>
      <c r="H45" s="110">
        <v>0</v>
      </c>
    </row>
    <row r="46" spans="1:8" s="218" customFormat="1" ht="25.5" outlineLevel="7">
      <c r="A46" s="217" t="s">
        <v>410</v>
      </c>
      <c r="B46" s="109" t="s">
        <v>5</v>
      </c>
      <c r="C46" s="109" t="s">
        <v>142</v>
      </c>
      <c r="D46" s="109" t="s">
        <v>736</v>
      </c>
      <c r="E46" s="109" t="s">
        <v>55</v>
      </c>
      <c r="F46" s="110">
        <v>9000</v>
      </c>
      <c r="G46" s="110">
        <v>0</v>
      </c>
      <c r="H46" s="110">
        <v>0</v>
      </c>
    </row>
    <row r="47" spans="1:8" s="218" customFormat="1" ht="25.5" outlineLevel="7">
      <c r="A47" s="217" t="s">
        <v>411</v>
      </c>
      <c r="B47" s="109" t="s">
        <v>5</v>
      </c>
      <c r="C47" s="109" t="s">
        <v>142</v>
      </c>
      <c r="D47" s="109" t="s">
        <v>736</v>
      </c>
      <c r="E47" s="109" t="s">
        <v>56</v>
      </c>
      <c r="F47" s="110">
        <v>9000</v>
      </c>
      <c r="G47" s="110">
        <v>0</v>
      </c>
      <c r="H47" s="110">
        <v>0</v>
      </c>
    </row>
    <row r="48" spans="1:8" s="218" customFormat="1" ht="25.5" outlineLevel="7">
      <c r="A48" s="217" t="s">
        <v>412</v>
      </c>
      <c r="B48" s="109" t="s">
        <v>5</v>
      </c>
      <c r="C48" s="109" t="s">
        <v>142</v>
      </c>
      <c r="D48" s="109" t="s">
        <v>736</v>
      </c>
      <c r="E48" s="109" t="s">
        <v>57</v>
      </c>
      <c r="F48" s="110">
        <v>9000</v>
      </c>
      <c r="G48" s="110">
        <v>0</v>
      </c>
      <c r="H48" s="110">
        <v>0</v>
      </c>
    </row>
    <row r="49" spans="1:8" s="216" customFormat="1" outlineLevel="1">
      <c r="A49" s="213" t="s">
        <v>388</v>
      </c>
      <c r="B49" s="214" t="s">
        <v>5</v>
      </c>
      <c r="C49" s="214" t="s">
        <v>25</v>
      </c>
      <c r="D49" s="214" t="s">
        <v>7</v>
      </c>
      <c r="E49" s="214" t="s">
        <v>8</v>
      </c>
      <c r="F49" s="215">
        <v>91975257.859999999</v>
      </c>
      <c r="G49" s="215">
        <v>72089280</v>
      </c>
      <c r="H49" s="215">
        <v>70936280</v>
      </c>
    </row>
    <row r="50" spans="1:8" s="216" customFormat="1" outlineLevel="2">
      <c r="A50" s="213" t="s">
        <v>389</v>
      </c>
      <c r="B50" s="214" t="s">
        <v>5</v>
      </c>
      <c r="C50" s="214" t="s">
        <v>26</v>
      </c>
      <c r="D50" s="214" t="s">
        <v>7</v>
      </c>
      <c r="E50" s="214" t="s">
        <v>8</v>
      </c>
      <c r="F50" s="215">
        <v>75204012.739999995</v>
      </c>
      <c r="G50" s="215">
        <v>55741780</v>
      </c>
      <c r="H50" s="215">
        <v>54588780</v>
      </c>
    </row>
    <row r="51" spans="1:8" s="218" customFormat="1" ht="38.25" outlineLevel="3">
      <c r="A51" s="217" t="s">
        <v>853</v>
      </c>
      <c r="B51" s="109" t="s">
        <v>5</v>
      </c>
      <c r="C51" s="109" t="s">
        <v>26</v>
      </c>
      <c r="D51" s="109" t="s">
        <v>273</v>
      </c>
      <c r="E51" s="109" t="s">
        <v>8</v>
      </c>
      <c r="F51" s="110">
        <v>1628138</v>
      </c>
      <c r="G51" s="110">
        <v>0</v>
      </c>
      <c r="H51" s="110">
        <v>0</v>
      </c>
    </row>
    <row r="52" spans="1:8" s="218" customFormat="1" ht="38.25" outlineLevel="5">
      <c r="A52" s="217" t="s">
        <v>854</v>
      </c>
      <c r="B52" s="109" t="s">
        <v>5</v>
      </c>
      <c r="C52" s="109" t="s">
        <v>26</v>
      </c>
      <c r="D52" s="109" t="s">
        <v>274</v>
      </c>
      <c r="E52" s="109" t="s">
        <v>8</v>
      </c>
      <c r="F52" s="110">
        <v>1628138</v>
      </c>
      <c r="G52" s="110">
        <v>0</v>
      </c>
      <c r="H52" s="110">
        <v>0</v>
      </c>
    </row>
    <row r="53" spans="1:8" s="218" customFormat="1" ht="51" outlineLevel="6">
      <c r="A53" s="217" t="s">
        <v>1142</v>
      </c>
      <c r="B53" s="109" t="s">
        <v>5</v>
      </c>
      <c r="C53" s="109" t="s">
        <v>26</v>
      </c>
      <c r="D53" s="109" t="s">
        <v>1134</v>
      </c>
      <c r="E53" s="109" t="s">
        <v>8</v>
      </c>
      <c r="F53" s="110">
        <v>1628138</v>
      </c>
      <c r="G53" s="110">
        <v>0</v>
      </c>
      <c r="H53" s="110">
        <v>0</v>
      </c>
    </row>
    <row r="54" spans="1:8" s="218" customFormat="1" ht="38.25" outlineLevel="7">
      <c r="A54" s="217" t="s">
        <v>378</v>
      </c>
      <c r="B54" s="109" t="s">
        <v>5</v>
      </c>
      <c r="C54" s="109" t="s">
        <v>26</v>
      </c>
      <c r="D54" s="109" t="s">
        <v>1134</v>
      </c>
      <c r="E54" s="109" t="s">
        <v>15</v>
      </c>
      <c r="F54" s="110">
        <v>1628138</v>
      </c>
      <c r="G54" s="110">
        <v>0</v>
      </c>
      <c r="H54" s="110">
        <v>0</v>
      </c>
    </row>
    <row r="55" spans="1:8" s="218" customFormat="1" outlineLevel="7">
      <c r="A55" s="217" t="s">
        <v>379</v>
      </c>
      <c r="B55" s="109" t="s">
        <v>5</v>
      </c>
      <c r="C55" s="109" t="s">
        <v>26</v>
      </c>
      <c r="D55" s="109" t="s">
        <v>1134</v>
      </c>
      <c r="E55" s="109" t="s">
        <v>16</v>
      </c>
      <c r="F55" s="110">
        <v>1628138</v>
      </c>
      <c r="G55" s="110">
        <v>0</v>
      </c>
      <c r="H55" s="110">
        <v>0</v>
      </c>
    </row>
    <row r="56" spans="1:8" s="218" customFormat="1" outlineLevel="7">
      <c r="A56" s="217" t="s">
        <v>382</v>
      </c>
      <c r="B56" s="109" t="s">
        <v>5</v>
      </c>
      <c r="C56" s="109" t="s">
        <v>26</v>
      </c>
      <c r="D56" s="109" t="s">
        <v>1134</v>
      </c>
      <c r="E56" s="109" t="s">
        <v>19</v>
      </c>
      <c r="F56" s="110">
        <v>1628138</v>
      </c>
      <c r="G56" s="110">
        <v>0</v>
      </c>
      <c r="H56" s="110">
        <v>0</v>
      </c>
    </row>
    <row r="57" spans="1:8" s="218" customFormat="1" ht="38.25" outlineLevel="6">
      <c r="A57" s="217" t="s">
        <v>855</v>
      </c>
      <c r="B57" s="109" t="s">
        <v>5</v>
      </c>
      <c r="C57" s="109" t="s">
        <v>26</v>
      </c>
      <c r="D57" s="109" t="s">
        <v>275</v>
      </c>
      <c r="E57" s="109" t="s">
        <v>8</v>
      </c>
      <c r="F57" s="110">
        <v>0</v>
      </c>
      <c r="G57" s="110">
        <v>0</v>
      </c>
      <c r="H57" s="110">
        <v>0</v>
      </c>
    </row>
    <row r="58" spans="1:8" s="218" customFormat="1" ht="25.5" outlineLevel="7">
      <c r="A58" s="217" t="s">
        <v>571</v>
      </c>
      <c r="B58" s="109" t="s">
        <v>5</v>
      </c>
      <c r="C58" s="109" t="s">
        <v>26</v>
      </c>
      <c r="D58" s="109" t="s">
        <v>275</v>
      </c>
      <c r="E58" s="109" t="s">
        <v>241</v>
      </c>
      <c r="F58" s="110">
        <v>0</v>
      </c>
      <c r="G58" s="110">
        <v>0</v>
      </c>
      <c r="H58" s="110">
        <v>0</v>
      </c>
    </row>
    <row r="59" spans="1:8" s="218" customFormat="1" ht="90" customHeight="1" outlineLevel="7">
      <c r="A59" s="217" t="s">
        <v>856</v>
      </c>
      <c r="B59" s="109" t="s">
        <v>5</v>
      </c>
      <c r="C59" s="109" t="s">
        <v>26</v>
      </c>
      <c r="D59" s="109" t="s">
        <v>275</v>
      </c>
      <c r="E59" s="109" t="s">
        <v>800</v>
      </c>
      <c r="F59" s="110">
        <v>0</v>
      </c>
      <c r="G59" s="110">
        <v>0</v>
      </c>
      <c r="H59" s="110">
        <v>0</v>
      </c>
    </row>
    <row r="60" spans="1:8" s="218" customFormat="1" ht="51" outlineLevel="7">
      <c r="A60" s="217" t="s">
        <v>857</v>
      </c>
      <c r="B60" s="109" t="s">
        <v>5</v>
      </c>
      <c r="C60" s="109" t="s">
        <v>26</v>
      </c>
      <c r="D60" s="109" t="s">
        <v>275</v>
      </c>
      <c r="E60" s="109" t="s">
        <v>801</v>
      </c>
      <c r="F60" s="110">
        <v>0</v>
      </c>
      <c r="G60" s="110">
        <v>0</v>
      </c>
      <c r="H60" s="110">
        <v>0</v>
      </c>
    </row>
    <row r="61" spans="1:8" s="218" customFormat="1" ht="38.25" outlineLevel="3">
      <c r="A61" s="217" t="s">
        <v>374</v>
      </c>
      <c r="B61" s="109" t="s">
        <v>5</v>
      </c>
      <c r="C61" s="109" t="s">
        <v>26</v>
      </c>
      <c r="D61" s="109" t="s">
        <v>11</v>
      </c>
      <c r="E61" s="109" t="s">
        <v>8</v>
      </c>
      <c r="F61" s="110">
        <v>73575874.739999995</v>
      </c>
      <c r="G61" s="110">
        <v>55741780</v>
      </c>
      <c r="H61" s="110">
        <v>54588780</v>
      </c>
    </row>
    <row r="62" spans="1:8" s="218" customFormat="1" ht="38.25" outlineLevel="4">
      <c r="A62" s="217" t="s">
        <v>390</v>
      </c>
      <c r="B62" s="109" t="s">
        <v>5</v>
      </c>
      <c r="C62" s="109" t="s">
        <v>26</v>
      </c>
      <c r="D62" s="109" t="s">
        <v>27</v>
      </c>
      <c r="E62" s="109" t="s">
        <v>8</v>
      </c>
      <c r="F62" s="110">
        <v>73507074.739999995</v>
      </c>
      <c r="G62" s="110">
        <v>55672980</v>
      </c>
      <c r="H62" s="110">
        <v>54519980</v>
      </c>
    </row>
    <row r="63" spans="1:8" s="218" customFormat="1" outlineLevel="5">
      <c r="A63" s="217" t="s">
        <v>391</v>
      </c>
      <c r="B63" s="109" t="s">
        <v>5</v>
      </c>
      <c r="C63" s="109" t="s">
        <v>26</v>
      </c>
      <c r="D63" s="109" t="s">
        <v>28</v>
      </c>
      <c r="E63" s="109" t="s">
        <v>8</v>
      </c>
      <c r="F63" s="110">
        <v>76300</v>
      </c>
      <c r="G63" s="110">
        <v>76300</v>
      </c>
      <c r="H63" s="110">
        <v>76300</v>
      </c>
    </row>
    <row r="64" spans="1:8" s="218" customFormat="1" ht="25.5" outlineLevel="6">
      <c r="A64" s="217" t="s">
        <v>858</v>
      </c>
      <c r="B64" s="109" t="s">
        <v>5</v>
      </c>
      <c r="C64" s="109" t="s">
        <v>26</v>
      </c>
      <c r="D64" s="109" t="s">
        <v>802</v>
      </c>
      <c r="E64" s="109" t="s">
        <v>8</v>
      </c>
      <c r="F64" s="110">
        <v>76300</v>
      </c>
      <c r="G64" s="110">
        <v>76300</v>
      </c>
      <c r="H64" s="110">
        <v>76300</v>
      </c>
    </row>
    <row r="65" spans="1:8" s="218" customFormat="1" ht="38.25" outlineLevel="7">
      <c r="A65" s="217" t="s">
        <v>378</v>
      </c>
      <c r="B65" s="109" t="s">
        <v>5</v>
      </c>
      <c r="C65" s="109" t="s">
        <v>26</v>
      </c>
      <c r="D65" s="109" t="s">
        <v>802</v>
      </c>
      <c r="E65" s="109" t="s">
        <v>15</v>
      </c>
      <c r="F65" s="110">
        <v>76300</v>
      </c>
      <c r="G65" s="110">
        <v>76300</v>
      </c>
      <c r="H65" s="110">
        <v>76300</v>
      </c>
    </row>
    <row r="66" spans="1:8" s="218" customFormat="1" outlineLevel="7">
      <c r="A66" s="217" t="s">
        <v>379</v>
      </c>
      <c r="B66" s="109" t="s">
        <v>5</v>
      </c>
      <c r="C66" s="109" t="s">
        <v>26</v>
      </c>
      <c r="D66" s="109" t="s">
        <v>802</v>
      </c>
      <c r="E66" s="109" t="s">
        <v>16</v>
      </c>
      <c r="F66" s="110">
        <v>76300</v>
      </c>
      <c r="G66" s="110">
        <v>76300</v>
      </c>
      <c r="H66" s="110">
        <v>76300</v>
      </c>
    </row>
    <row r="67" spans="1:8" s="218" customFormat="1" outlineLevel="7">
      <c r="A67" s="217" t="s">
        <v>382</v>
      </c>
      <c r="B67" s="109" t="s">
        <v>5</v>
      </c>
      <c r="C67" s="109" t="s">
        <v>26</v>
      </c>
      <c r="D67" s="109" t="s">
        <v>802</v>
      </c>
      <c r="E67" s="109" t="s">
        <v>19</v>
      </c>
      <c r="F67" s="110">
        <v>76300</v>
      </c>
      <c r="G67" s="110">
        <v>76300</v>
      </c>
      <c r="H67" s="110">
        <v>76300</v>
      </c>
    </row>
    <row r="68" spans="1:8" s="218" customFormat="1" outlineLevel="5">
      <c r="A68" s="217" t="s">
        <v>393</v>
      </c>
      <c r="B68" s="109" t="s">
        <v>5</v>
      </c>
      <c r="C68" s="109" t="s">
        <v>26</v>
      </c>
      <c r="D68" s="109" t="s">
        <v>30</v>
      </c>
      <c r="E68" s="109" t="s">
        <v>8</v>
      </c>
      <c r="F68" s="110">
        <v>21000</v>
      </c>
      <c r="G68" s="110">
        <v>21000</v>
      </c>
      <c r="H68" s="110">
        <v>21000</v>
      </c>
    </row>
    <row r="69" spans="1:8" s="218" customFormat="1" ht="25.5" outlineLevel="6">
      <c r="A69" s="217" t="s">
        <v>858</v>
      </c>
      <c r="B69" s="109" t="s">
        <v>5</v>
      </c>
      <c r="C69" s="109" t="s">
        <v>26</v>
      </c>
      <c r="D69" s="109" t="s">
        <v>803</v>
      </c>
      <c r="E69" s="109" t="s">
        <v>8</v>
      </c>
      <c r="F69" s="110">
        <v>21000</v>
      </c>
      <c r="G69" s="110">
        <v>21000</v>
      </c>
      <c r="H69" s="110">
        <v>21000</v>
      </c>
    </row>
    <row r="70" spans="1:8" s="218" customFormat="1" ht="38.25" outlineLevel="7">
      <c r="A70" s="217" t="s">
        <v>378</v>
      </c>
      <c r="B70" s="109" t="s">
        <v>5</v>
      </c>
      <c r="C70" s="109" t="s">
        <v>26</v>
      </c>
      <c r="D70" s="109" t="s">
        <v>803</v>
      </c>
      <c r="E70" s="109" t="s">
        <v>15</v>
      </c>
      <c r="F70" s="110">
        <v>21000</v>
      </c>
      <c r="G70" s="110">
        <v>21000</v>
      </c>
      <c r="H70" s="110">
        <v>21000</v>
      </c>
    </row>
    <row r="71" spans="1:8" s="218" customFormat="1" outlineLevel="7">
      <c r="A71" s="217" t="s">
        <v>379</v>
      </c>
      <c r="B71" s="109" t="s">
        <v>5</v>
      </c>
      <c r="C71" s="109" t="s">
        <v>26</v>
      </c>
      <c r="D71" s="109" t="s">
        <v>803</v>
      </c>
      <c r="E71" s="109" t="s">
        <v>16</v>
      </c>
      <c r="F71" s="110">
        <v>21000</v>
      </c>
      <c r="G71" s="110">
        <v>21000</v>
      </c>
      <c r="H71" s="110">
        <v>21000</v>
      </c>
    </row>
    <row r="72" spans="1:8" s="218" customFormat="1" outlineLevel="7">
      <c r="A72" s="217" t="s">
        <v>382</v>
      </c>
      <c r="B72" s="109" t="s">
        <v>5</v>
      </c>
      <c r="C72" s="109" t="s">
        <v>26</v>
      </c>
      <c r="D72" s="109" t="s">
        <v>803</v>
      </c>
      <c r="E72" s="109" t="s">
        <v>19</v>
      </c>
      <c r="F72" s="110">
        <v>21000</v>
      </c>
      <c r="G72" s="110">
        <v>21000</v>
      </c>
      <c r="H72" s="110">
        <v>21000</v>
      </c>
    </row>
    <row r="73" spans="1:8" s="218" customFormat="1" ht="25.5" outlineLevel="5">
      <c r="A73" s="217" t="s">
        <v>394</v>
      </c>
      <c r="B73" s="109" t="s">
        <v>5</v>
      </c>
      <c r="C73" s="109" t="s">
        <v>26</v>
      </c>
      <c r="D73" s="109" t="s">
        <v>32</v>
      </c>
      <c r="E73" s="109" t="s">
        <v>8</v>
      </c>
      <c r="F73" s="110">
        <v>231800</v>
      </c>
      <c r="G73" s="110">
        <v>231800</v>
      </c>
      <c r="H73" s="110">
        <v>231800</v>
      </c>
    </row>
    <row r="74" spans="1:8" s="218" customFormat="1" ht="25.5" outlineLevel="6">
      <c r="A74" s="217" t="s">
        <v>858</v>
      </c>
      <c r="B74" s="109" t="s">
        <v>5</v>
      </c>
      <c r="C74" s="109" t="s">
        <v>26</v>
      </c>
      <c r="D74" s="109" t="s">
        <v>804</v>
      </c>
      <c r="E74" s="109" t="s">
        <v>8</v>
      </c>
      <c r="F74" s="110">
        <v>231800</v>
      </c>
      <c r="G74" s="110">
        <v>231800</v>
      </c>
      <c r="H74" s="110">
        <v>231800</v>
      </c>
    </row>
    <row r="75" spans="1:8" s="218" customFormat="1" ht="38.25" outlineLevel="7">
      <c r="A75" s="217" t="s">
        <v>378</v>
      </c>
      <c r="B75" s="109" t="s">
        <v>5</v>
      </c>
      <c r="C75" s="109" t="s">
        <v>26</v>
      </c>
      <c r="D75" s="109" t="s">
        <v>804</v>
      </c>
      <c r="E75" s="109" t="s">
        <v>15</v>
      </c>
      <c r="F75" s="110">
        <v>231800</v>
      </c>
      <c r="G75" s="110">
        <v>231800</v>
      </c>
      <c r="H75" s="110">
        <v>231800</v>
      </c>
    </row>
    <row r="76" spans="1:8" s="218" customFormat="1" outlineLevel="7">
      <c r="A76" s="217" t="s">
        <v>379</v>
      </c>
      <c r="B76" s="109" t="s">
        <v>5</v>
      </c>
      <c r="C76" s="109" t="s">
        <v>26</v>
      </c>
      <c r="D76" s="109" t="s">
        <v>804</v>
      </c>
      <c r="E76" s="109" t="s">
        <v>16</v>
      </c>
      <c r="F76" s="110">
        <v>231800</v>
      </c>
      <c r="G76" s="110">
        <v>231800</v>
      </c>
      <c r="H76" s="110">
        <v>231800</v>
      </c>
    </row>
    <row r="77" spans="1:8" s="218" customFormat="1" outlineLevel="7">
      <c r="A77" s="217" t="s">
        <v>382</v>
      </c>
      <c r="B77" s="109" t="s">
        <v>5</v>
      </c>
      <c r="C77" s="109" t="s">
        <v>26</v>
      </c>
      <c r="D77" s="109" t="s">
        <v>804</v>
      </c>
      <c r="E77" s="109" t="s">
        <v>19</v>
      </c>
      <c r="F77" s="110">
        <v>231800</v>
      </c>
      <c r="G77" s="110">
        <v>231800</v>
      </c>
      <c r="H77" s="110">
        <v>231800</v>
      </c>
    </row>
    <row r="78" spans="1:8" s="218" customFormat="1" ht="25.5" outlineLevel="5">
      <c r="A78" s="217" t="s">
        <v>395</v>
      </c>
      <c r="B78" s="109" t="s">
        <v>5</v>
      </c>
      <c r="C78" s="109" t="s">
        <v>26</v>
      </c>
      <c r="D78" s="109" t="s">
        <v>34</v>
      </c>
      <c r="E78" s="109" t="s">
        <v>8</v>
      </c>
      <c r="F78" s="110">
        <v>65661637.490000002</v>
      </c>
      <c r="G78" s="110">
        <v>55343880</v>
      </c>
      <c r="H78" s="110">
        <v>54190880</v>
      </c>
    </row>
    <row r="79" spans="1:8" s="218" customFormat="1" ht="75" customHeight="1" outlineLevel="6">
      <c r="A79" s="217" t="s">
        <v>1143</v>
      </c>
      <c r="B79" s="109" t="s">
        <v>5</v>
      </c>
      <c r="C79" s="109" t="s">
        <v>26</v>
      </c>
      <c r="D79" s="109" t="s">
        <v>1088</v>
      </c>
      <c r="E79" s="109" t="s">
        <v>8</v>
      </c>
      <c r="F79" s="110">
        <v>10000000</v>
      </c>
      <c r="G79" s="110">
        <v>0</v>
      </c>
      <c r="H79" s="110">
        <v>0</v>
      </c>
    </row>
    <row r="80" spans="1:8" s="218" customFormat="1" ht="25.5" outlineLevel="7">
      <c r="A80" s="217" t="s">
        <v>571</v>
      </c>
      <c r="B80" s="109" t="s">
        <v>5</v>
      </c>
      <c r="C80" s="109" t="s">
        <v>26</v>
      </c>
      <c r="D80" s="109" t="s">
        <v>1088</v>
      </c>
      <c r="E80" s="109" t="s">
        <v>241</v>
      </c>
      <c r="F80" s="110">
        <v>10000000</v>
      </c>
      <c r="G80" s="110">
        <v>0</v>
      </c>
      <c r="H80" s="110">
        <v>0</v>
      </c>
    </row>
    <row r="81" spans="1:8" s="218" customFormat="1" ht="89.25" customHeight="1" outlineLevel="7">
      <c r="A81" s="217" t="s">
        <v>856</v>
      </c>
      <c r="B81" s="109" t="s">
        <v>5</v>
      </c>
      <c r="C81" s="109" t="s">
        <v>26</v>
      </c>
      <c r="D81" s="109" t="s">
        <v>1088</v>
      </c>
      <c r="E81" s="109" t="s">
        <v>800</v>
      </c>
      <c r="F81" s="110">
        <v>10000000</v>
      </c>
      <c r="G81" s="110">
        <v>0</v>
      </c>
      <c r="H81" s="110">
        <v>0</v>
      </c>
    </row>
    <row r="82" spans="1:8" s="218" customFormat="1" ht="51" outlineLevel="7">
      <c r="A82" s="217" t="s">
        <v>857</v>
      </c>
      <c r="B82" s="109" t="s">
        <v>5</v>
      </c>
      <c r="C82" s="109" t="s">
        <v>26</v>
      </c>
      <c r="D82" s="109" t="s">
        <v>1088</v>
      </c>
      <c r="E82" s="109" t="s">
        <v>801</v>
      </c>
      <c r="F82" s="110">
        <v>10000000</v>
      </c>
      <c r="G82" s="110">
        <v>0</v>
      </c>
      <c r="H82" s="110">
        <v>0</v>
      </c>
    </row>
    <row r="83" spans="1:8" s="218" customFormat="1" ht="63.75" outlineLevel="6">
      <c r="A83" s="217" t="s">
        <v>1144</v>
      </c>
      <c r="B83" s="109" t="s">
        <v>5</v>
      </c>
      <c r="C83" s="109" t="s">
        <v>26</v>
      </c>
      <c r="D83" s="109" t="s">
        <v>1135</v>
      </c>
      <c r="E83" s="109" t="s">
        <v>8</v>
      </c>
      <c r="F83" s="110">
        <v>0</v>
      </c>
      <c r="G83" s="110">
        <v>13000000</v>
      </c>
      <c r="H83" s="110">
        <v>13000000</v>
      </c>
    </row>
    <row r="84" spans="1:8" s="218" customFormat="1" ht="25.5" outlineLevel="7">
      <c r="A84" s="217" t="s">
        <v>571</v>
      </c>
      <c r="B84" s="109" t="s">
        <v>5</v>
      </c>
      <c r="C84" s="109" t="s">
        <v>26</v>
      </c>
      <c r="D84" s="109" t="s">
        <v>1135</v>
      </c>
      <c r="E84" s="109" t="s">
        <v>241</v>
      </c>
      <c r="F84" s="110">
        <v>0</v>
      </c>
      <c r="G84" s="110">
        <v>13000000</v>
      </c>
      <c r="H84" s="110">
        <v>13000000</v>
      </c>
    </row>
    <row r="85" spans="1:8" s="218" customFormat="1" ht="90.75" customHeight="1" outlineLevel="7">
      <c r="A85" s="217" t="s">
        <v>856</v>
      </c>
      <c r="B85" s="109" t="s">
        <v>5</v>
      </c>
      <c r="C85" s="109" t="s">
        <v>26</v>
      </c>
      <c r="D85" s="109" t="s">
        <v>1135</v>
      </c>
      <c r="E85" s="109" t="s">
        <v>800</v>
      </c>
      <c r="F85" s="110">
        <v>0</v>
      </c>
      <c r="G85" s="110">
        <v>13000000</v>
      </c>
      <c r="H85" s="110">
        <v>13000000</v>
      </c>
    </row>
    <row r="86" spans="1:8" s="218" customFormat="1" ht="51" outlineLevel="7">
      <c r="A86" s="217" t="s">
        <v>857</v>
      </c>
      <c r="B86" s="109" t="s">
        <v>5</v>
      </c>
      <c r="C86" s="109" t="s">
        <v>26</v>
      </c>
      <c r="D86" s="109" t="s">
        <v>1135</v>
      </c>
      <c r="E86" s="109" t="s">
        <v>801</v>
      </c>
      <c r="F86" s="110">
        <v>0</v>
      </c>
      <c r="G86" s="110">
        <v>13000000</v>
      </c>
      <c r="H86" s="110">
        <v>13000000</v>
      </c>
    </row>
    <row r="87" spans="1:8" s="218" customFormat="1" ht="25.5" outlineLevel="6">
      <c r="A87" s="217" t="s">
        <v>396</v>
      </c>
      <c r="B87" s="109" t="s">
        <v>5</v>
      </c>
      <c r="C87" s="109" t="s">
        <v>26</v>
      </c>
      <c r="D87" s="109" t="s">
        <v>35</v>
      </c>
      <c r="E87" s="109" t="s">
        <v>8</v>
      </c>
      <c r="F87" s="110">
        <v>21114821.489999998</v>
      </c>
      <c r="G87" s="110">
        <v>21366400</v>
      </c>
      <c r="H87" s="110">
        <v>21366400</v>
      </c>
    </row>
    <row r="88" spans="1:8" s="218" customFormat="1" ht="38.25" outlineLevel="7">
      <c r="A88" s="217" t="s">
        <v>378</v>
      </c>
      <c r="B88" s="109" t="s">
        <v>5</v>
      </c>
      <c r="C88" s="109" t="s">
        <v>26</v>
      </c>
      <c r="D88" s="109" t="s">
        <v>35</v>
      </c>
      <c r="E88" s="109" t="s">
        <v>15</v>
      </c>
      <c r="F88" s="110">
        <v>21114821.489999998</v>
      </c>
      <c r="G88" s="110">
        <v>21366400</v>
      </c>
      <c r="H88" s="110">
        <v>21366400</v>
      </c>
    </row>
    <row r="89" spans="1:8" s="218" customFormat="1" outlineLevel="7">
      <c r="A89" s="217" t="s">
        <v>379</v>
      </c>
      <c r="B89" s="109" t="s">
        <v>5</v>
      </c>
      <c r="C89" s="109" t="s">
        <v>26</v>
      </c>
      <c r="D89" s="109" t="s">
        <v>35</v>
      </c>
      <c r="E89" s="109" t="s">
        <v>16</v>
      </c>
      <c r="F89" s="110">
        <v>21114821.489999998</v>
      </c>
      <c r="G89" s="110">
        <v>21366400</v>
      </c>
      <c r="H89" s="110">
        <v>21366400</v>
      </c>
    </row>
    <row r="90" spans="1:8" s="218" customFormat="1" ht="50.25" customHeight="1" outlineLevel="7">
      <c r="A90" s="217" t="s">
        <v>380</v>
      </c>
      <c r="B90" s="109" t="s">
        <v>5</v>
      </c>
      <c r="C90" s="109" t="s">
        <v>26</v>
      </c>
      <c r="D90" s="109" t="s">
        <v>35</v>
      </c>
      <c r="E90" s="109" t="s">
        <v>17</v>
      </c>
      <c r="F90" s="110">
        <v>21114821.489999998</v>
      </c>
      <c r="G90" s="110">
        <v>21366400</v>
      </c>
      <c r="H90" s="110">
        <v>21366400</v>
      </c>
    </row>
    <row r="91" spans="1:8" s="218" customFormat="1" ht="76.5" outlineLevel="6">
      <c r="A91" s="217" t="s">
        <v>1145</v>
      </c>
      <c r="B91" s="109" t="s">
        <v>5</v>
      </c>
      <c r="C91" s="109" t="s">
        <v>26</v>
      </c>
      <c r="D91" s="109" t="s">
        <v>1136</v>
      </c>
      <c r="E91" s="109" t="s">
        <v>8</v>
      </c>
      <c r="F91" s="110">
        <v>91600</v>
      </c>
      <c r="G91" s="110">
        <v>0</v>
      </c>
      <c r="H91" s="110">
        <v>0</v>
      </c>
    </row>
    <row r="92" spans="1:8" s="218" customFormat="1" ht="38.25" outlineLevel="7">
      <c r="A92" s="217" t="s">
        <v>378</v>
      </c>
      <c r="B92" s="109" t="s">
        <v>5</v>
      </c>
      <c r="C92" s="109" t="s">
        <v>26</v>
      </c>
      <c r="D92" s="109" t="s">
        <v>1136</v>
      </c>
      <c r="E92" s="109" t="s">
        <v>15</v>
      </c>
      <c r="F92" s="110">
        <v>91600</v>
      </c>
      <c r="G92" s="110">
        <v>0</v>
      </c>
      <c r="H92" s="110">
        <v>0</v>
      </c>
    </row>
    <row r="93" spans="1:8" s="218" customFormat="1" outlineLevel="7">
      <c r="A93" s="217" t="s">
        <v>379</v>
      </c>
      <c r="B93" s="109" t="s">
        <v>5</v>
      </c>
      <c r="C93" s="109" t="s">
        <v>26</v>
      </c>
      <c r="D93" s="109" t="s">
        <v>1136</v>
      </c>
      <c r="E93" s="109" t="s">
        <v>16</v>
      </c>
      <c r="F93" s="110">
        <v>91600</v>
      </c>
      <c r="G93" s="110">
        <v>0</v>
      </c>
      <c r="H93" s="110">
        <v>0</v>
      </c>
    </row>
    <row r="94" spans="1:8" s="218" customFormat="1" outlineLevel="7">
      <c r="A94" s="217" t="s">
        <v>382</v>
      </c>
      <c r="B94" s="109" t="s">
        <v>5</v>
      </c>
      <c r="C94" s="109" t="s">
        <v>26</v>
      </c>
      <c r="D94" s="109" t="s">
        <v>1136</v>
      </c>
      <c r="E94" s="109" t="s">
        <v>19</v>
      </c>
      <c r="F94" s="110">
        <v>91600</v>
      </c>
      <c r="G94" s="110">
        <v>0</v>
      </c>
      <c r="H94" s="110">
        <v>0</v>
      </c>
    </row>
    <row r="95" spans="1:8" s="218" customFormat="1" ht="25.5" customHeight="1" outlineLevel="6">
      <c r="A95" s="217" t="s">
        <v>397</v>
      </c>
      <c r="B95" s="109" t="s">
        <v>5</v>
      </c>
      <c r="C95" s="109" t="s">
        <v>26</v>
      </c>
      <c r="D95" s="109" t="s">
        <v>36</v>
      </c>
      <c r="E95" s="109" t="s">
        <v>8</v>
      </c>
      <c r="F95" s="110">
        <v>12928600</v>
      </c>
      <c r="G95" s="110">
        <v>12883700</v>
      </c>
      <c r="H95" s="110">
        <v>12883700</v>
      </c>
    </row>
    <row r="96" spans="1:8" s="218" customFormat="1" ht="38.25" outlineLevel="7">
      <c r="A96" s="217" t="s">
        <v>378</v>
      </c>
      <c r="B96" s="109" t="s">
        <v>5</v>
      </c>
      <c r="C96" s="109" t="s">
        <v>26</v>
      </c>
      <c r="D96" s="109" t="s">
        <v>36</v>
      </c>
      <c r="E96" s="109" t="s">
        <v>15</v>
      </c>
      <c r="F96" s="110">
        <v>12928600</v>
      </c>
      <c r="G96" s="110">
        <v>12883700</v>
      </c>
      <c r="H96" s="110">
        <v>12883700</v>
      </c>
    </row>
    <row r="97" spans="1:8" s="218" customFormat="1" outlineLevel="7">
      <c r="A97" s="217" t="s">
        <v>379</v>
      </c>
      <c r="B97" s="109" t="s">
        <v>5</v>
      </c>
      <c r="C97" s="109" t="s">
        <v>26</v>
      </c>
      <c r="D97" s="109" t="s">
        <v>36</v>
      </c>
      <c r="E97" s="109" t="s">
        <v>16</v>
      </c>
      <c r="F97" s="110">
        <v>12928600</v>
      </c>
      <c r="G97" s="110">
        <v>12883700</v>
      </c>
      <c r="H97" s="110">
        <v>12883700</v>
      </c>
    </row>
    <row r="98" spans="1:8" s="218" customFormat="1" ht="50.25" customHeight="1" outlineLevel="7">
      <c r="A98" s="217" t="s">
        <v>380</v>
      </c>
      <c r="B98" s="109" t="s">
        <v>5</v>
      </c>
      <c r="C98" s="109" t="s">
        <v>26</v>
      </c>
      <c r="D98" s="109" t="s">
        <v>36</v>
      </c>
      <c r="E98" s="109" t="s">
        <v>17</v>
      </c>
      <c r="F98" s="110">
        <v>12928600</v>
      </c>
      <c r="G98" s="110">
        <v>12883700</v>
      </c>
      <c r="H98" s="110">
        <v>12883700</v>
      </c>
    </row>
    <row r="99" spans="1:8" s="218" customFormat="1" ht="25.5" outlineLevel="6">
      <c r="A99" s="217" t="s">
        <v>398</v>
      </c>
      <c r="B99" s="109" t="s">
        <v>5</v>
      </c>
      <c r="C99" s="109" t="s">
        <v>26</v>
      </c>
      <c r="D99" s="109" t="s">
        <v>37</v>
      </c>
      <c r="E99" s="109" t="s">
        <v>8</v>
      </c>
      <c r="F99" s="110">
        <v>5802049.9400000004</v>
      </c>
      <c r="G99" s="110">
        <v>6152900</v>
      </c>
      <c r="H99" s="110">
        <v>6152900</v>
      </c>
    </row>
    <row r="100" spans="1:8" s="218" customFormat="1" ht="38.25" outlineLevel="7">
      <c r="A100" s="217" t="s">
        <v>378</v>
      </c>
      <c r="B100" s="109" t="s">
        <v>5</v>
      </c>
      <c r="C100" s="109" t="s">
        <v>26</v>
      </c>
      <c r="D100" s="109" t="s">
        <v>37</v>
      </c>
      <c r="E100" s="109" t="s">
        <v>15</v>
      </c>
      <c r="F100" s="110">
        <v>5802049.9400000004</v>
      </c>
      <c r="G100" s="110">
        <v>6152900</v>
      </c>
      <c r="H100" s="110">
        <v>6152900</v>
      </c>
    </row>
    <row r="101" spans="1:8" s="218" customFormat="1" outlineLevel="7">
      <c r="A101" s="217" t="s">
        <v>379</v>
      </c>
      <c r="B101" s="109" t="s">
        <v>5</v>
      </c>
      <c r="C101" s="109" t="s">
        <v>26</v>
      </c>
      <c r="D101" s="109" t="s">
        <v>37</v>
      </c>
      <c r="E101" s="109" t="s">
        <v>16</v>
      </c>
      <c r="F101" s="110">
        <v>5802049.9400000004</v>
      </c>
      <c r="G101" s="110">
        <v>6152900</v>
      </c>
      <c r="H101" s="110">
        <v>6152900</v>
      </c>
    </row>
    <row r="102" spans="1:8" s="218" customFormat="1" ht="51" customHeight="1" outlineLevel="7">
      <c r="A102" s="217" t="s">
        <v>380</v>
      </c>
      <c r="B102" s="109" t="s">
        <v>5</v>
      </c>
      <c r="C102" s="109" t="s">
        <v>26</v>
      </c>
      <c r="D102" s="109" t="s">
        <v>37</v>
      </c>
      <c r="E102" s="109" t="s">
        <v>17</v>
      </c>
      <c r="F102" s="110">
        <v>5802049.9400000004</v>
      </c>
      <c r="G102" s="110">
        <v>6152900</v>
      </c>
      <c r="H102" s="110">
        <v>6152900</v>
      </c>
    </row>
    <row r="103" spans="1:8" s="218" customFormat="1" ht="25.5" outlineLevel="6">
      <c r="A103" s="217" t="s">
        <v>381</v>
      </c>
      <c r="B103" s="109" t="s">
        <v>5</v>
      </c>
      <c r="C103" s="109" t="s">
        <v>26</v>
      </c>
      <c r="D103" s="109" t="s">
        <v>38</v>
      </c>
      <c r="E103" s="109" t="s">
        <v>8</v>
      </c>
      <c r="F103" s="110">
        <v>392000</v>
      </c>
      <c r="G103" s="110">
        <v>1153000</v>
      </c>
      <c r="H103" s="110">
        <v>0</v>
      </c>
    </row>
    <row r="104" spans="1:8" s="218" customFormat="1" ht="38.25" outlineLevel="7">
      <c r="A104" s="217" t="s">
        <v>378</v>
      </c>
      <c r="B104" s="109" t="s">
        <v>5</v>
      </c>
      <c r="C104" s="109" t="s">
        <v>26</v>
      </c>
      <c r="D104" s="109" t="s">
        <v>38</v>
      </c>
      <c r="E104" s="109" t="s">
        <v>15</v>
      </c>
      <c r="F104" s="110">
        <v>392000</v>
      </c>
      <c r="G104" s="110">
        <v>1153000</v>
      </c>
      <c r="H104" s="110">
        <v>0</v>
      </c>
    </row>
    <row r="105" spans="1:8" s="218" customFormat="1" outlineLevel="7">
      <c r="A105" s="217" t="s">
        <v>379</v>
      </c>
      <c r="B105" s="109" t="s">
        <v>5</v>
      </c>
      <c r="C105" s="109" t="s">
        <v>26</v>
      </c>
      <c r="D105" s="109" t="s">
        <v>38</v>
      </c>
      <c r="E105" s="109" t="s">
        <v>16</v>
      </c>
      <c r="F105" s="110">
        <v>392000</v>
      </c>
      <c r="G105" s="110">
        <v>1153000</v>
      </c>
      <c r="H105" s="110">
        <v>0</v>
      </c>
    </row>
    <row r="106" spans="1:8" s="218" customFormat="1" outlineLevel="7">
      <c r="A106" s="217" t="s">
        <v>382</v>
      </c>
      <c r="B106" s="109" t="s">
        <v>5</v>
      </c>
      <c r="C106" s="109" t="s">
        <v>26</v>
      </c>
      <c r="D106" s="109" t="s">
        <v>38</v>
      </c>
      <c r="E106" s="109" t="s">
        <v>19</v>
      </c>
      <c r="F106" s="110">
        <v>392000</v>
      </c>
      <c r="G106" s="110">
        <v>1153000</v>
      </c>
      <c r="H106" s="110">
        <v>0</v>
      </c>
    </row>
    <row r="107" spans="1:8" s="218" customFormat="1" ht="38.25" outlineLevel="6">
      <c r="A107" s="217" t="s">
        <v>383</v>
      </c>
      <c r="B107" s="109" t="s">
        <v>5</v>
      </c>
      <c r="C107" s="109" t="s">
        <v>26</v>
      </c>
      <c r="D107" s="109" t="s">
        <v>39</v>
      </c>
      <c r="E107" s="109" t="s">
        <v>8</v>
      </c>
      <c r="F107" s="110">
        <v>5361100</v>
      </c>
      <c r="G107" s="110">
        <v>0</v>
      </c>
      <c r="H107" s="110">
        <v>0</v>
      </c>
    </row>
    <row r="108" spans="1:8" s="218" customFormat="1" ht="38.25" outlineLevel="7">
      <c r="A108" s="217" t="s">
        <v>378</v>
      </c>
      <c r="B108" s="109" t="s">
        <v>5</v>
      </c>
      <c r="C108" s="109" t="s">
        <v>26</v>
      </c>
      <c r="D108" s="109" t="s">
        <v>39</v>
      </c>
      <c r="E108" s="109" t="s">
        <v>15</v>
      </c>
      <c r="F108" s="110">
        <v>5361100</v>
      </c>
      <c r="G108" s="110">
        <v>0</v>
      </c>
      <c r="H108" s="110">
        <v>0</v>
      </c>
    </row>
    <row r="109" spans="1:8" s="218" customFormat="1" outlineLevel="7">
      <c r="A109" s="217" t="s">
        <v>379</v>
      </c>
      <c r="B109" s="109" t="s">
        <v>5</v>
      </c>
      <c r="C109" s="109" t="s">
        <v>26</v>
      </c>
      <c r="D109" s="109" t="s">
        <v>39</v>
      </c>
      <c r="E109" s="109" t="s">
        <v>16</v>
      </c>
      <c r="F109" s="110">
        <v>5361100</v>
      </c>
      <c r="G109" s="110">
        <v>0</v>
      </c>
      <c r="H109" s="110">
        <v>0</v>
      </c>
    </row>
    <row r="110" spans="1:8" s="218" customFormat="1" ht="52.5" customHeight="1" outlineLevel="7">
      <c r="A110" s="217" t="s">
        <v>380</v>
      </c>
      <c r="B110" s="109" t="s">
        <v>5</v>
      </c>
      <c r="C110" s="109" t="s">
        <v>26</v>
      </c>
      <c r="D110" s="109" t="s">
        <v>39</v>
      </c>
      <c r="E110" s="109" t="s">
        <v>17</v>
      </c>
      <c r="F110" s="110">
        <v>5361100</v>
      </c>
      <c r="G110" s="110">
        <v>0</v>
      </c>
      <c r="H110" s="110">
        <v>0</v>
      </c>
    </row>
    <row r="111" spans="1:8" s="218" customFormat="1" ht="38.25" outlineLevel="6">
      <c r="A111" s="217" t="s">
        <v>384</v>
      </c>
      <c r="B111" s="109" t="s">
        <v>5</v>
      </c>
      <c r="C111" s="109" t="s">
        <v>26</v>
      </c>
      <c r="D111" s="109" t="s">
        <v>40</v>
      </c>
      <c r="E111" s="109" t="s">
        <v>8</v>
      </c>
      <c r="F111" s="110">
        <v>6653100</v>
      </c>
      <c r="G111" s="110">
        <v>0</v>
      </c>
      <c r="H111" s="110">
        <v>0</v>
      </c>
    </row>
    <row r="112" spans="1:8" s="218" customFormat="1" ht="38.25" outlineLevel="7">
      <c r="A112" s="217" t="s">
        <v>378</v>
      </c>
      <c r="B112" s="109" t="s">
        <v>5</v>
      </c>
      <c r="C112" s="109" t="s">
        <v>26</v>
      </c>
      <c r="D112" s="109" t="s">
        <v>40</v>
      </c>
      <c r="E112" s="109" t="s">
        <v>15</v>
      </c>
      <c r="F112" s="110">
        <v>6653100</v>
      </c>
      <c r="G112" s="110">
        <v>0</v>
      </c>
      <c r="H112" s="110">
        <v>0</v>
      </c>
    </row>
    <row r="113" spans="1:8" s="218" customFormat="1" outlineLevel="7">
      <c r="A113" s="217" t="s">
        <v>379</v>
      </c>
      <c r="B113" s="109" t="s">
        <v>5</v>
      </c>
      <c r="C113" s="109" t="s">
        <v>26</v>
      </c>
      <c r="D113" s="109" t="s">
        <v>40</v>
      </c>
      <c r="E113" s="109" t="s">
        <v>16</v>
      </c>
      <c r="F113" s="110">
        <v>6653100</v>
      </c>
      <c r="G113" s="110">
        <v>0</v>
      </c>
      <c r="H113" s="110">
        <v>0</v>
      </c>
    </row>
    <row r="114" spans="1:8" s="218" customFormat="1" ht="51" customHeight="1" outlineLevel="7">
      <c r="A114" s="217" t="s">
        <v>380</v>
      </c>
      <c r="B114" s="109" t="s">
        <v>5</v>
      </c>
      <c r="C114" s="109" t="s">
        <v>26</v>
      </c>
      <c r="D114" s="109" t="s">
        <v>40</v>
      </c>
      <c r="E114" s="109" t="s">
        <v>17</v>
      </c>
      <c r="F114" s="110">
        <v>6653100</v>
      </c>
      <c r="G114" s="110">
        <v>0</v>
      </c>
      <c r="H114" s="110">
        <v>0</v>
      </c>
    </row>
    <row r="115" spans="1:8" s="218" customFormat="1" ht="76.5" outlineLevel="6">
      <c r="A115" s="217" t="s">
        <v>1200</v>
      </c>
      <c r="B115" s="109" t="s">
        <v>5</v>
      </c>
      <c r="C115" s="109" t="s">
        <v>26</v>
      </c>
      <c r="D115" s="109" t="s">
        <v>1201</v>
      </c>
      <c r="E115" s="109" t="s">
        <v>8</v>
      </c>
      <c r="F115" s="110">
        <v>630600</v>
      </c>
      <c r="G115" s="110">
        <v>0</v>
      </c>
      <c r="H115" s="110">
        <v>0</v>
      </c>
    </row>
    <row r="116" spans="1:8" s="218" customFormat="1" ht="38.25" outlineLevel="7">
      <c r="A116" s="217" t="s">
        <v>378</v>
      </c>
      <c r="B116" s="109" t="s">
        <v>5</v>
      </c>
      <c r="C116" s="109" t="s">
        <v>26</v>
      </c>
      <c r="D116" s="109" t="s">
        <v>1201</v>
      </c>
      <c r="E116" s="109" t="s">
        <v>15</v>
      </c>
      <c r="F116" s="110">
        <v>630600</v>
      </c>
      <c r="G116" s="110">
        <v>0</v>
      </c>
      <c r="H116" s="110">
        <v>0</v>
      </c>
    </row>
    <row r="117" spans="1:8" s="218" customFormat="1" outlineLevel="7">
      <c r="A117" s="217" t="s">
        <v>379</v>
      </c>
      <c r="B117" s="109" t="s">
        <v>5</v>
      </c>
      <c r="C117" s="109" t="s">
        <v>26</v>
      </c>
      <c r="D117" s="109" t="s">
        <v>1201</v>
      </c>
      <c r="E117" s="109" t="s">
        <v>16</v>
      </c>
      <c r="F117" s="110">
        <v>630600</v>
      </c>
      <c r="G117" s="110">
        <v>0</v>
      </c>
      <c r="H117" s="110">
        <v>0</v>
      </c>
    </row>
    <row r="118" spans="1:8" s="218" customFormat="1" ht="50.25" customHeight="1" outlineLevel="7">
      <c r="A118" s="217" t="s">
        <v>380</v>
      </c>
      <c r="B118" s="109" t="s">
        <v>5</v>
      </c>
      <c r="C118" s="109" t="s">
        <v>26</v>
      </c>
      <c r="D118" s="109" t="s">
        <v>1201</v>
      </c>
      <c r="E118" s="109" t="s">
        <v>17</v>
      </c>
      <c r="F118" s="110">
        <v>630600</v>
      </c>
      <c r="G118" s="110">
        <v>0</v>
      </c>
      <c r="H118" s="110">
        <v>0</v>
      </c>
    </row>
    <row r="119" spans="1:8" s="218" customFormat="1" ht="26.25" customHeight="1" outlineLevel="6">
      <c r="A119" s="217" t="s">
        <v>399</v>
      </c>
      <c r="B119" s="109" t="s">
        <v>5</v>
      </c>
      <c r="C119" s="109" t="s">
        <v>26</v>
      </c>
      <c r="D119" s="109" t="s">
        <v>41</v>
      </c>
      <c r="E119" s="109" t="s">
        <v>8</v>
      </c>
      <c r="F119" s="110">
        <v>871468.5</v>
      </c>
      <c r="G119" s="110">
        <v>787880</v>
      </c>
      <c r="H119" s="110">
        <v>787880</v>
      </c>
    </row>
    <row r="120" spans="1:8" s="218" customFormat="1" ht="38.25" outlineLevel="7">
      <c r="A120" s="217" t="s">
        <v>378</v>
      </c>
      <c r="B120" s="109" t="s">
        <v>5</v>
      </c>
      <c r="C120" s="109" t="s">
        <v>26</v>
      </c>
      <c r="D120" s="109" t="s">
        <v>41</v>
      </c>
      <c r="E120" s="109" t="s">
        <v>15</v>
      </c>
      <c r="F120" s="110">
        <v>871468.5</v>
      </c>
      <c r="G120" s="110">
        <v>787880</v>
      </c>
      <c r="H120" s="110">
        <v>787880</v>
      </c>
    </row>
    <row r="121" spans="1:8" s="218" customFormat="1" outlineLevel="7">
      <c r="A121" s="217" t="s">
        <v>379</v>
      </c>
      <c r="B121" s="109" t="s">
        <v>5</v>
      </c>
      <c r="C121" s="109" t="s">
        <v>26</v>
      </c>
      <c r="D121" s="109" t="s">
        <v>41</v>
      </c>
      <c r="E121" s="109" t="s">
        <v>16</v>
      </c>
      <c r="F121" s="110">
        <v>871468.5</v>
      </c>
      <c r="G121" s="110">
        <v>787880</v>
      </c>
      <c r="H121" s="110">
        <v>787880</v>
      </c>
    </row>
    <row r="122" spans="1:8" s="218" customFormat="1" outlineLevel="7">
      <c r="A122" s="217" t="s">
        <v>382</v>
      </c>
      <c r="B122" s="109" t="s">
        <v>5</v>
      </c>
      <c r="C122" s="109" t="s">
        <v>26</v>
      </c>
      <c r="D122" s="109" t="s">
        <v>41</v>
      </c>
      <c r="E122" s="109" t="s">
        <v>19</v>
      </c>
      <c r="F122" s="110">
        <v>871468.5</v>
      </c>
      <c r="G122" s="110">
        <v>787880</v>
      </c>
      <c r="H122" s="110">
        <v>787880</v>
      </c>
    </row>
    <row r="123" spans="1:8" s="218" customFormat="1" ht="76.5" outlineLevel="6">
      <c r="A123" s="217" t="s">
        <v>1202</v>
      </c>
      <c r="B123" s="109" t="s">
        <v>5</v>
      </c>
      <c r="C123" s="109" t="s">
        <v>26</v>
      </c>
      <c r="D123" s="109" t="s">
        <v>1203</v>
      </c>
      <c r="E123" s="109" t="s">
        <v>8</v>
      </c>
      <c r="F123" s="110">
        <v>115297.56</v>
      </c>
      <c r="G123" s="110">
        <v>0</v>
      </c>
      <c r="H123" s="110">
        <v>0</v>
      </c>
    </row>
    <row r="124" spans="1:8" s="218" customFormat="1" ht="38.25" outlineLevel="7">
      <c r="A124" s="217" t="s">
        <v>378</v>
      </c>
      <c r="B124" s="109" t="s">
        <v>5</v>
      </c>
      <c r="C124" s="109" t="s">
        <v>26</v>
      </c>
      <c r="D124" s="109" t="s">
        <v>1203</v>
      </c>
      <c r="E124" s="109" t="s">
        <v>15</v>
      </c>
      <c r="F124" s="110">
        <v>115297.56</v>
      </c>
      <c r="G124" s="110">
        <v>0</v>
      </c>
      <c r="H124" s="110">
        <v>0</v>
      </c>
    </row>
    <row r="125" spans="1:8" s="218" customFormat="1" outlineLevel="7">
      <c r="A125" s="217" t="s">
        <v>379</v>
      </c>
      <c r="B125" s="109" t="s">
        <v>5</v>
      </c>
      <c r="C125" s="109" t="s">
        <v>26</v>
      </c>
      <c r="D125" s="109" t="s">
        <v>1203</v>
      </c>
      <c r="E125" s="109" t="s">
        <v>16</v>
      </c>
      <c r="F125" s="110">
        <v>115297.56</v>
      </c>
      <c r="G125" s="110">
        <v>0</v>
      </c>
      <c r="H125" s="110">
        <v>0</v>
      </c>
    </row>
    <row r="126" spans="1:8" s="218" customFormat="1" outlineLevel="7">
      <c r="A126" s="217" t="s">
        <v>382</v>
      </c>
      <c r="B126" s="109" t="s">
        <v>5</v>
      </c>
      <c r="C126" s="109" t="s">
        <v>26</v>
      </c>
      <c r="D126" s="109" t="s">
        <v>1203</v>
      </c>
      <c r="E126" s="109" t="s">
        <v>19</v>
      </c>
      <c r="F126" s="110">
        <v>115297.56</v>
      </c>
      <c r="G126" s="110">
        <v>0</v>
      </c>
      <c r="H126" s="110">
        <v>0</v>
      </c>
    </row>
    <row r="127" spans="1:8" s="218" customFormat="1" ht="25.5" outlineLevel="6">
      <c r="A127" s="217" t="s">
        <v>385</v>
      </c>
      <c r="B127" s="109" t="s">
        <v>5</v>
      </c>
      <c r="C127" s="109" t="s">
        <v>26</v>
      </c>
      <c r="D127" s="109" t="s">
        <v>43</v>
      </c>
      <c r="E127" s="109" t="s">
        <v>8</v>
      </c>
      <c r="F127" s="110">
        <v>1701000</v>
      </c>
      <c r="G127" s="110">
        <v>0</v>
      </c>
      <c r="H127" s="110">
        <v>0</v>
      </c>
    </row>
    <row r="128" spans="1:8" s="218" customFormat="1" ht="38.25" outlineLevel="7">
      <c r="A128" s="217" t="s">
        <v>378</v>
      </c>
      <c r="B128" s="109" t="s">
        <v>5</v>
      </c>
      <c r="C128" s="109" t="s">
        <v>26</v>
      </c>
      <c r="D128" s="109" t="s">
        <v>43</v>
      </c>
      <c r="E128" s="109" t="s">
        <v>15</v>
      </c>
      <c r="F128" s="110">
        <v>1701000</v>
      </c>
      <c r="G128" s="110">
        <v>0</v>
      </c>
      <c r="H128" s="110">
        <v>0</v>
      </c>
    </row>
    <row r="129" spans="1:8" s="218" customFormat="1" outlineLevel="7">
      <c r="A129" s="217" t="s">
        <v>379</v>
      </c>
      <c r="B129" s="109" t="s">
        <v>5</v>
      </c>
      <c r="C129" s="109" t="s">
        <v>26</v>
      </c>
      <c r="D129" s="109" t="s">
        <v>43</v>
      </c>
      <c r="E129" s="109" t="s">
        <v>16</v>
      </c>
      <c r="F129" s="110">
        <v>1701000</v>
      </c>
      <c r="G129" s="110">
        <v>0</v>
      </c>
      <c r="H129" s="110">
        <v>0</v>
      </c>
    </row>
    <row r="130" spans="1:8" s="218" customFormat="1" ht="51.75" customHeight="1" outlineLevel="7">
      <c r="A130" s="217" t="s">
        <v>380</v>
      </c>
      <c r="B130" s="109" t="s">
        <v>5</v>
      </c>
      <c r="C130" s="109" t="s">
        <v>26</v>
      </c>
      <c r="D130" s="109" t="s">
        <v>43</v>
      </c>
      <c r="E130" s="109" t="s">
        <v>17</v>
      </c>
      <c r="F130" s="110">
        <v>1701000</v>
      </c>
      <c r="G130" s="110">
        <v>0</v>
      </c>
      <c r="H130" s="110">
        <v>0</v>
      </c>
    </row>
    <row r="131" spans="1:8" s="218" customFormat="1" outlineLevel="5">
      <c r="A131" s="217" t="s">
        <v>851</v>
      </c>
      <c r="B131" s="109" t="s">
        <v>5</v>
      </c>
      <c r="C131" s="109" t="s">
        <v>26</v>
      </c>
      <c r="D131" s="109" t="s">
        <v>1089</v>
      </c>
      <c r="E131" s="109" t="s">
        <v>8</v>
      </c>
      <c r="F131" s="110">
        <v>7516337.25</v>
      </c>
      <c r="G131" s="110">
        <v>0</v>
      </c>
      <c r="H131" s="110">
        <v>0</v>
      </c>
    </row>
    <row r="132" spans="1:8" s="218" customFormat="1" ht="63.75" outlineLevel="6">
      <c r="A132" s="217" t="s">
        <v>859</v>
      </c>
      <c r="B132" s="109" t="s">
        <v>5</v>
      </c>
      <c r="C132" s="109" t="s">
        <v>26</v>
      </c>
      <c r="D132" s="109" t="s">
        <v>1090</v>
      </c>
      <c r="E132" s="109" t="s">
        <v>8</v>
      </c>
      <c r="F132" s="110">
        <v>7516337.25</v>
      </c>
      <c r="G132" s="110">
        <v>0</v>
      </c>
      <c r="H132" s="110">
        <v>0</v>
      </c>
    </row>
    <row r="133" spans="1:8" s="218" customFormat="1" ht="38.25" outlineLevel="7">
      <c r="A133" s="217" t="s">
        <v>378</v>
      </c>
      <c r="B133" s="109" t="s">
        <v>5</v>
      </c>
      <c r="C133" s="109" t="s">
        <v>26</v>
      </c>
      <c r="D133" s="109" t="s">
        <v>1090</v>
      </c>
      <c r="E133" s="109" t="s">
        <v>15</v>
      </c>
      <c r="F133" s="110">
        <v>7516337.25</v>
      </c>
      <c r="G133" s="110">
        <v>0</v>
      </c>
      <c r="H133" s="110">
        <v>0</v>
      </c>
    </row>
    <row r="134" spans="1:8" s="218" customFormat="1" outlineLevel="7">
      <c r="A134" s="217" t="s">
        <v>379</v>
      </c>
      <c r="B134" s="109" t="s">
        <v>5</v>
      </c>
      <c r="C134" s="109" t="s">
        <v>26</v>
      </c>
      <c r="D134" s="109" t="s">
        <v>1090</v>
      </c>
      <c r="E134" s="109" t="s">
        <v>16</v>
      </c>
      <c r="F134" s="110">
        <v>7516337.25</v>
      </c>
      <c r="G134" s="110">
        <v>0</v>
      </c>
      <c r="H134" s="110">
        <v>0</v>
      </c>
    </row>
    <row r="135" spans="1:8" s="218" customFormat="1" outlineLevel="7">
      <c r="A135" s="217" t="s">
        <v>382</v>
      </c>
      <c r="B135" s="109" t="s">
        <v>5</v>
      </c>
      <c r="C135" s="109" t="s">
        <v>26</v>
      </c>
      <c r="D135" s="109" t="s">
        <v>1090</v>
      </c>
      <c r="E135" s="109" t="s">
        <v>19</v>
      </c>
      <c r="F135" s="110">
        <v>7516337.25</v>
      </c>
      <c r="G135" s="110">
        <v>0</v>
      </c>
      <c r="H135" s="110">
        <v>0</v>
      </c>
    </row>
    <row r="136" spans="1:8" s="218" customFormat="1" ht="25.5" outlineLevel="4">
      <c r="A136" s="217" t="s">
        <v>401</v>
      </c>
      <c r="B136" s="109" t="s">
        <v>5</v>
      </c>
      <c r="C136" s="109" t="s">
        <v>26</v>
      </c>
      <c r="D136" s="109" t="s">
        <v>44</v>
      </c>
      <c r="E136" s="109" t="s">
        <v>8</v>
      </c>
      <c r="F136" s="110">
        <v>68800</v>
      </c>
      <c r="G136" s="110">
        <v>68800</v>
      </c>
      <c r="H136" s="110">
        <v>68800</v>
      </c>
    </row>
    <row r="137" spans="1:8" s="218" customFormat="1" outlineLevel="5">
      <c r="A137" s="217" t="s">
        <v>402</v>
      </c>
      <c r="B137" s="109" t="s">
        <v>5</v>
      </c>
      <c r="C137" s="109" t="s">
        <v>26</v>
      </c>
      <c r="D137" s="109" t="s">
        <v>45</v>
      </c>
      <c r="E137" s="109" t="s">
        <v>8</v>
      </c>
      <c r="F137" s="110">
        <v>0</v>
      </c>
      <c r="G137" s="110">
        <v>5000</v>
      </c>
      <c r="H137" s="110">
        <v>5000</v>
      </c>
    </row>
    <row r="138" spans="1:8" s="218" customFormat="1" ht="25.5" outlineLevel="6">
      <c r="A138" s="217" t="s">
        <v>858</v>
      </c>
      <c r="B138" s="109" t="s">
        <v>5</v>
      </c>
      <c r="C138" s="109" t="s">
        <v>26</v>
      </c>
      <c r="D138" s="109" t="s">
        <v>805</v>
      </c>
      <c r="E138" s="109" t="s">
        <v>8</v>
      </c>
      <c r="F138" s="110">
        <v>0</v>
      </c>
      <c r="G138" s="110">
        <v>5000</v>
      </c>
      <c r="H138" s="110">
        <v>5000</v>
      </c>
    </row>
    <row r="139" spans="1:8" s="218" customFormat="1" ht="38.25" outlineLevel="7">
      <c r="A139" s="217" t="s">
        <v>378</v>
      </c>
      <c r="B139" s="109" t="s">
        <v>5</v>
      </c>
      <c r="C139" s="109" t="s">
        <v>26</v>
      </c>
      <c r="D139" s="109" t="s">
        <v>805</v>
      </c>
      <c r="E139" s="109" t="s">
        <v>15</v>
      </c>
      <c r="F139" s="110">
        <v>0</v>
      </c>
      <c r="G139" s="110">
        <v>5000</v>
      </c>
      <c r="H139" s="110">
        <v>5000</v>
      </c>
    </row>
    <row r="140" spans="1:8" s="218" customFormat="1" outlineLevel="7">
      <c r="A140" s="217" t="s">
        <v>379</v>
      </c>
      <c r="B140" s="109" t="s">
        <v>5</v>
      </c>
      <c r="C140" s="109" t="s">
        <v>26</v>
      </c>
      <c r="D140" s="109" t="s">
        <v>805</v>
      </c>
      <c r="E140" s="109" t="s">
        <v>16</v>
      </c>
      <c r="F140" s="110">
        <v>0</v>
      </c>
      <c r="G140" s="110">
        <v>5000</v>
      </c>
      <c r="H140" s="110">
        <v>5000</v>
      </c>
    </row>
    <row r="141" spans="1:8" s="218" customFormat="1" outlineLevel="7">
      <c r="A141" s="217" t="s">
        <v>382</v>
      </c>
      <c r="B141" s="109" t="s">
        <v>5</v>
      </c>
      <c r="C141" s="109" t="s">
        <v>26</v>
      </c>
      <c r="D141" s="109" t="s">
        <v>805</v>
      </c>
      <c r="E141" s="109" t="s">
        <v>19</v>
      </c>
      <c r="F141" s="110">
        <v>0</v>
      </c>
      <c r="G141" s="110">
        <v>5000</v>
      </c>
      <c r="H141" s="110">
        <v>5000</v>
      </c>
    </row>
    <row r="142" spans="1:8" s="218" customFormat="1" ht="25.5" outlineLevel="5">
      <c r="A142" s="217" t="s">
        <v>404</v>
      </c>
      <c r="B142" s="109" t="s">
        <v>5</v>
      </c>
      <c r="C142" s="109" t="s">
        <v>26</v>
      </c>
      <c r="D142" s="109" t="s">
        <v>47</v>
      </c>
      <c r="E142" s="109" t="s">
        <v>8</v>
      </c>
      <c r="F142" s="110">
        <v>68800</v>
      </c>
      <c r="G142" s="110">
        <v>57300</v>
      </c>
      <c r="H142" s="110">
        <v>57300</v>
      </c>
    </row>
    <row r="143" spans="1:8" s="218" customFormat="1" ht="25.5" outlineLevel="6">
      <c r="A143" s="217" t="s">
        <v>858</v>
      </c>
      <c r="B143" s="109" t="s">
        <v>5</v>
      </c>
      <c r="C143" s="109" t="s">
        <v>26</v>
      </c>
      <c r="D143" s="109" t="s">
        <v>806</v>
      </c>
      <c r="E143" s="109" t="s">
        <v>8</v>
      </c>
      <c r="F143" s="110">
        <v>68800</v>
      </c>
      <c r="G143" s="110">
        <v>57300</v>
      </c>
      <c r="H143" s="110">
        <v>57300</v>
      </c>
    </row>
    <row r="144" spans="1:8" s="218" customFormat="1" ht="38.25" outlineLevel="7">
      <c r="A144" s="217" t="s">
        <v>378</v>
      </c>
      <c r="B144" s="109" t="s">
        <v>5</v>
      </c>
      <c r="C144" s="109" t="s">
        <v>26</v>
      </c>
      <c r="D144" s="109" t="s">
        <v>806</v>
      </c>
      <c r="E144" s="109" t="s">
        <v>15</v>
      </c>
      <c r="F144" s="110">
        <v>68800</v>
      </c>
      <c r="G144" s="110">
        <v>57300</v>
      </c>
      <c r="H144" s="110">
        <v>57300</v>
      </c>
    </row>
    <row r="145" spans="1:8" s="218" customFormat="1" outlineLevel="7">
      <c r="A145" s="217" t="s">
        <v>379</v>
      </c>
      <c r="B145" s="109" t="s">
        <v>5</v>
      </c>
      <c r="C145" s="109" t="s">
        <v>26</v>
      </c>
      <c r="D145" s="109" t="s">
        <v>806</v>
      </c>
      <c r="E145" s="109" t="s">
        <v>16</v>
      </c>
      <c r="F145" s="110">
        <v>68800</v>
      </c>
      <c r="G145" s="110">
        <v>57300</v>
      </c>
      <c r="H145" s="110">
        <v>57300</v>
      </c>
    </row>
    <row r="146" spans="1:8" s="218" customFormat="1" outlineLevel="7">
      <c r="A146" s="217" t="s">
        <v>382</v>
      </c>
      <c r="B146" s="109" t="s">
        <v>5</v>
      </c>
      <c r="C146" s="109" t="s">
        <v>26</v>
      </c>
      <c r="D146" s="109" t="s">
        <v>806</v>
      </c>
      <c r="E146" s="109" t="s">
        <v>19</v>
      </c>
      <c r="F146" s="110">
        <v>68800</v>
      </c>
      <c r="G146" s="110">
        <v>57300</v>
      </c>
      <c r="H146" s="110">
        <v>57300</v>
      </c>
    </row>
    <row r="147" spans="1:8" s="218" customFormat="1" ht="25.5" outlineLevel="5">
      <c r="A147" s="217" t="s">
        <v>405</v>
      </c>
      <c r="B147" s="109" t="s">
        <v>5</v>
      </c>
      <c r="C147" s="109" t="s">
        <v>26</v>
      </c>
      <c r="D147" s="109" t="s">
        <v>49</v>
      </c>
      <c r="E147" s="109" t="s">
        <v>8</v>
      </c>
      <c r="F147" s="110">
        <v>0</v>
      </c>
      <c r="G147" s="110">
        <v>6500</v>
      </c>
      <c r="H147" s="110">
        <v>6500</v>
      </c>
    </row>
    <row r="148" spans="1:8" s="218" customFormat="1" ht="25.5" outlineLevel="6">
      <c r="A148" s="217" t="s">
        <v>858</v>
      </c>
      <c r="B148" s="109" t="s">
        <v>5</v>
      </c>
      <c r="C148" s="109" t="s">
        <v>26</v>
      </c>
      <c r="D148" s="109" t="s">
        <v>1091</v>
      </c>
      <c r="E148" s="109" t="s">
        <v>8</v>
      </c>
      <c r="F148" s="110">
        <v>0</v>
      </c>
      <c r="G148" s="110">
        <v>6500</v>
      </c>
      <c r="H148" s="110">
        <v>6500</v>
      </c>
    </row>
    <row r="149" spans="1:8" s="218" customFormat="1" ht="38.25" outlineLevel="7">
      <c r="A149" s="217" t="s">
        <v>378</v>
      </c>
      <c r="B149" s="109" t="s">
        <v>5</v>
      </c>
      <c r="C149" s="109" t="s">
        <v>26</v>
      </c>
      <c r="D149" s="109" t="s">
        <v>1091</v>
      </c>
      <c r="E149" s="109" t="s">
        <v>15</v>
      </c>
      <c r="F149" s="110">
        <v>0</v>
      </c>
      <c r="G149" s="110">
        <v>6500</v>
      </c>
      <c r="H149" s="110">
        <v>6500</v>
      </c>
    </row>
    <row r="150" spans="1:8" s="218" customFormat="1" outlineLevel="7">
      <c r="A150" s="217" t="s">
        <v>379</v>
      </c>
      <c r="B150" s="109" t="s">
        <v>5</v>
      </c>
      <c r="C150" s="109" t="s">
        <v>26</v>
      </c>
      <c r="D150" s="109" t="s">
        <v>1091</v>
      </c>
      <c r="E150" s="109" t="s">
        <v>16</v>
      </c>
      <c r="F150" s="110">
        <v>0</v>
      </c>
      <c r="G150" s="110">
        <v>6500</v>
      </c>
      <c r="H150" s="110">
        <v>6500</v>
      </c>
    </row>
    <row r="151" spans="1:8" s="218" customFormat="1" outlineLevel="7">
      <c r="A151" s="217" t="s">
        <v>382</v>
      </c>
      <c r="B151" s="109" t="s">
        <v>5</v>
      </c>
      <c r="C151" s="109" t="s">
        <v>26</v>
      </c>
      <c r="D151" s="109" t="s">
        <v>1091</v>
      </c>
      <c r="E151" s="109" t="s">
        <v>19</v>
      </c>
      <c r="F151" s="110">
        <v>0</v>
      </c>
      <c r="G151" s="110">
        <v>6500</v>
      </c>
      <c r="H151" s="110">
        <v>6500</v>
      </c>
    </row>
    <row r="152" spans="1:8" s="216" customFormat="1" ht="25.5" outlineLevel="2">
      <c r="A152" s="213" t="s">
        <v>406</v>
      </c>
      <c r="B152" s="214" t="s">
        <v>5</v>
      </c>
      <c r="C152" s="214" t="s">
        <v>51</v>
      </c>
      <c r="D152" s="214" t="s">
        <v>7</v>
      </c>
      <c r="E152" s="214" t="s">
        <v>8</v>
      </c>
      <c r="F152" s="215">
        <v>16771245.119999999</v>
      </c>
      <c r="G152" s="215">
        <v>16347500</v>
      </c>
      <c r="H152" s="215">
        <v>16347500</v>
      </c>
    </row>
    <row r="153" spans="1:8" s="218" customFormat="1" ht="38.25" outlineLevel="3">
      <c r="A153" s="217" t="s">
        <v>374</v>
      </c>
      <c r="B153" s="109" t="s">
        <v>5</v>
      </c>
      <c r="C153" s="109" t="s">
        <v>51</v>
      </c>
      <c r="D153" s="109" t="s">
        <v>11</v>
      </c>
      <c r="E153" s="109" t="s">
        <v>8</v>
      </c>
      <c r="F153" s="110">
        <v>16771245.119999999</v>
      </c>
      <c r="G153" s="110">
        <v>16347500</v>
      </c>
      <c r="H153" s="110">
        <v>16347500</v>
      </c>
    </row>
    <row r="154" spans="1:8" s="218" customFormat="1" ht="51" outlineLevel="4">
      <c r="A154" s="217" t="s">
        <v>413</v>
      </c>
      <c r="B154" s="109" t="s">
        <v>5</v>
      </c>
      <c r="C154" s="109" t="s">
        <v>51</v>
      </c>
      <c r="D154" s="109" t="s">
        <v>58</v>
      </c>
      <c r="E154" s="109" t="s">
        <v>8</v>
      </c>
      <c r="F154" s="110">
        <v>16771245.119999999</v>
      </c>
      <c r="G154" s="110">
        <v>16347500</v>
      </c>
      <c r="H154" s="110">
        <v>16347500</v>
      </c>
    </row>
    <row r="155" spans="1:8" s="218" customFormat="1" ht="38.25" outlineLevel="5">
      <c r="A155" s="217" t="s">
        <v>414</v>
      </c>
      <c r="B155" s="109" t="s">
        <v>5</v>
      </c>
      <c r="C155" s="109" t="s">
        <v>51</v>
      </c>
      <c r="D155" s="109" t="s">
        <v>59</v>
      </c>
      <c r="E155" s="109" t="s">
        <v>8</v>
      </c>
      <c r="F155" s="110">
        <v>16771245.119999999</v>
      </c>
      <c r="G155" s="110">
        <v>16347500</v>
      </c>
      <c r="H155" s="110">
        <v>16347500</v>
      </c>
    </row>
    <row r="156" spans="1:8" s="218" customFormat="1" ht="25.5" outlineLevel="6">
      <c r="A156" s="217" t="s">
        <v>860</v>
      </c>
      <c r="B156" s="109" t="s">
        <v>5</v>
      </c>
      <c r="C156" s="109" t="s">
        <v>51</v>
      </c>
      <c r="D156" s="109" t="s">
        <v>807</v>
      </c>
      <c r="E156" s="109" t="s">
        <v>8</v>
      </c>
      <c r="F156" s="110">
        <v>3810820</v>
      </c>
      <c r="G156" s="110">
        <v>3330100</v>
      </c>
      <c r="H156" s="110">
        <v>3330100</v>
      </c>
    </row>
    <row r="157" spans="1:8" s="218" customFormat="1" ht="63" customHeight="1" outlineLevel="7">
      <c r="A157" s="217" t="s">
        <v>416</v>
      </c>
      <c r="B157" s="109" t="s">
        <v>5</v>
      </c>
      <c r="C157" s="109" t="s">
        <v>51</v>
      </c>
      <c r="D157" s="109" t="s">
        <v>807</v>
      </c>
      <c r="E157" s="109" t="s">
        <v>61</v>
      </c>
      <c r="F157" s="110">
        <v>3613820</v>
      </c>
      <c r="G157" s="110">
        <v>3285100</v>
      </c>
      <c r="H157" s="110">
        <v>3285100</v>
      </c>
    </row>
    <row r="158" spans="1:8" s="218" customFormat="1" ht="25.5" outlineLevel="7">
      <c r="A158" s="217" t="s">
        <v>428</v>
      </c>
      <c r="B158" s="109" t="s">
        <v>5</v>
      </c>
      <c r="C158" s="109" t="s">
        <v>51</v>
      </c>
      <c r="D158" s="109" t="s">
        <v>807</v>
      </c>
      <c r="E158" s="109" t="s">
        <v>74</v>
      </c>
      <c r="F158" s="110">
        <v>3613820</v>
      </c>
      <c r="G158" s="110">
        <v>3285100</v>
      </c>
      <c r="H158" s="110">
        <v>3285100</v>
      </c>
    </row>
    <row r="159" spans="1:8" s="218" customFormat="1" ht="25.5" outlineLevel="7">
      <c r="A159" s="217" t="s">
        <v>429</v>
      </c>
      <c r="B159" s="109" t="s">
        <v>5</v>
      </c>
      <c r="C159" s="109" t="s">
        <v>51</v>
      </c>
      <c r="D159" s="109" t="s">
        <v>807</v>
      </c>
      <c r="E159" s="109" t="s">
        <v>75</v>
      </c>
      <c r="F159" s="110">
        <v>2644075</v>
      </c>
      <c r="G159" s="110">
        <v>2434700</v>
      </c>
      <c r="H159" s="110">
        <v>2434700</v>
      </c>
    </row>
    <row r="160" spans="1:8" s="218" customFormat="1" ht="38.25" outlineLevel="7">
      <c r="A160" s="217" t="s">
        <v>430</v>
      </c>
      <c r="B160" s="109" t="s">
        <v>5</v>
      </c>
      <c r="C160" s="109" t="s">
        <v>51</v>
      </c>
      <c r="D160" s="109" t="s">
        <v>807</v>
      </c>
      <c r="E160" s="109" t="s">
        <v>76</v>
      </c>
      <c r="F160" s="110">
        <v>120000</v>
      </c>
      <c r="G160" s="110">
        <v>120000</v>
      </c>
      <c r="H160" s="110">
        <v>120000</v>
      </c>
    </row>
    <row r="161" spans="1:8" s="218" customFormat="1" ht="38.25" outlineLevel="7">
      <c r="A161" s="217" t="s">
        <v>431</v>
      </c>
      <c r="B161" s="109" t="s">
        <v>5</v>
      </c>
      <c r="C161" s="109" t="s">
        <v>51</v>
      </c>
      <c r="D161" s="109" t="s">
        <v>807</v>
      </c>
      <c r="E161" s="109" t="s">
        <v>77</v>
      </c>
      <c r="F161" s="110">
        <v>849745</v>
      </c>
      <c r="G161" s="110">
        <v>730400</v>
      </c>
      <c r="H161" s="110">
        <v>730400</v>
      </c>
    </row>
    <row r="162" spans="1:8" s="218" customFormat="1" ht="25.5" outlineLevel="7">
      <c r="A162" s="217" t="s">
        <v>410</v>
      </c>
      <c r="B162" s="109" t="s">
        <v>5</v>
      </c>
      <c r="C162" s="109" t="s">
        <v>51</v>
      </c>
      <c r="D162" s="109" t="s">
        <v>807</v>
      </c>
      <c r="E162" s="109" t="s">
        <v>55</v>
      </c>
      <c r="F162" s="110">
        <v>196000</v>
      </c>
      <c r="G162" s="110">
        <v>44000</v>
      </c>
      <c r="H162" s="110">
        <v>44000</v>
      </c>
    </row>
    <row r="163" spans="1:8" s="218" customFormat="1" ht="25.5" outlineLevel="7">
      <c r="A163" s="217" t="s">
        <v>411</v>
      </c>
      <c r="B163" s="109" t="s">
        <v>5</v>
      </c>
      <c r="C163" s="109" t="s">
        <v>51</v>
      </c>
      <c r="D163" s="109" t="s">
        <v>807</v>
      </c>
      <c r="E163" s="109" t="s">
        <v>56</v>
      </c>
      <c r="F163" s="110">
        <v>196000</v>
      </c>
      <c r="G163" s="110">
        <v>44000</v>
      </c>
      <c r="H163" s="110">
        <v>44000</v>
      </c>
    </row>
    <row r="164" spans="1:8" s="218" customFormat="1" ht="25.5" outlineLevel="7">
      <c r="A164" s="217" t="s">
        <v>412</v>
      </c>
      <c r="B164" s="109" t="s">
        <v>5</v>
      </c>
      <c r="C164" s="109" t="s">
        <v>51</v>
      </c>
      <c r="D164" s="109" t="s">
        <v>807</v>
      </c>
      <c r="E164" s="109" t="s">
        <v>57</v>
      </c>
      <c r="F164" s="110">
        <v>196000</v>
      </c>
      <c r="G164" s="110">
        <v>44000</v>
      </c>
      <c r="H164" s="110">
        <v>44000</v>
      </c>
    </row>
    <row r="165" spans="1:8" s="218" customFormat="1" outlineLevel="7">
      <c r="A165" s="217" t="s">
        <v>420</v>
      </c>
      <c r="B165" s="109" t="s">
        <v>5</v>
      </c>
      <c r="C165" s="109" t="s">
        <v>51</v>
      </c>
      <c r="D165" s="109" t="s">
        <v>807</v>
      </c>
      <c r="E165" s="109" t="s">
        <v>65</v>
      </c>
      <c r="F165" s="110">
        <v>1000</v>
      </c>
      <c r="G165" s="110">
        <v>1000</v>
      </c>
      <c r="H165" s="110">
        <v>1000</v>
      </c>
    </row>
    <row r="166" spans="1:8" s="218" customFormat="1" outlineLevel="7">
      <c r="A166" s="217" t="s">
        <v>421</v>
      </c>
      <c r="B166" s="109" t="s">
        <v>5</v>
      </c>
      <c r="C166" s="109" t="s">
        <v>51</v>
      </c>
      <c r="D166" s="109" t="s">
        <v>807</v>
      </c>
      <c r="E166" s="109" t="s">
        <v>66</v>
      </c>
      <c r="F166" s="110">
        <v>1000</v>
      </c>
      <c r="G166" s="110">
        <v>1000</v>
      </c>
      <c r="H166" s="110">
        <v>1000</v>
      </c>
    </row>
    <row r="167" spans="1:8" s="218" customFormat="1" outlineLevel="7">
      <c r="A167" s="217" t="s">
        <v>423</v>
      </c>
      <c r="B167" s="109" t="s">
        <v>5</v>
      </c>
      <c r="C167" s="109" t="s">
        <v>51</v>
      </c>
      <c r="D167" s="109" t="s">
        <v>807</v>
      </c>
      <c r="E167" s="109" t="s">
        <v>68</v>
      </c>
      <c r="F167" s="110">
        <v>1000</v>
      </c>
      <c r="G167" s="110">
        <v>1000</v>
      </c>
      <c r="H167" s="110">
        <v>1000</v>
      </c>
    </row>
    <row r="168" spans="1:8" s="218" customFormat="1" ht="49.5" customHeight="1" outlineLevel="6">
      <c r="A168" s="217" t="s">
        <v>415</v>
      </c>
      <c r="B168" s="109" t="s">
        <v>5</v>
      </c>
      <c r="C168" s="109" t="s">
        <v>51</v>
      </c>
      <c r="D168" s="109" t="s">
        <v>60</v>
      </c>
      <c r="E168" s="109" t="s">
        <v>8</v>
      </c>
      <c r="F168" s="110">
        <v>12579525.119999999</v>
      </c>
      <c r="G168" s="110">
        <v>12658800</v>
      </c>
      <c r="H168" s="110">
        <v>12658800</v>
      </c>
    </row>
    <row r="169" spans="1:8" s="218" customFormat="1" ht="64.5" customHeight="1" outlineLevel="7">
      <c r="A169" s="217" t="s">
        <v>416</v>
      </c>
      <c r="B169" s="109" t="s">
        <v>5</v>
      </c>
      <c r="C169" s="109" t="s">
        <v>51</v>
      </c>
      <c r="D169" s="109" t="s">
        <v>60</v>
      </c>
      <c r="E169" s="109" t="s">
        <v>61</v>
      </c>
      <c r="F169" s="110">
        <v>11994800</v>
      </c>
      <c r="G169" s="110">
        <v>11994800</v>
      </c>
      <c r="H169" s="110">
        <v>11994800</v>
      </c>
    </row>
    <row r="170" spans="1:8" s="218" customFormat="1" outlineLevel="7">
      <c r="A170" s="217" t="s">
        <v>417</v>
      </c>
      <c r="B170" s="109" t="s">
        <v>5</v>
      </c>
      <c r="C170" s="109" t="s">
        <v>51</v>
      </c>
      <c r="D170" s="109" t="s">
        <v>60</v>
      </c>
      <c r="E170" s="109" t="s">
        <v>62</v>
      </c>
      <c r="F170" s="110">
        <v>11994800</v>
      </c>
      <c r="G170" s="110">
        <v>11994800</v>
      </c>
      <c r="H170" s="110">
        <v>11994800</v>
      </c>
    </row>
    <row r="171" spans="1:8" s="218" customFormat="1" outlineLevel="7">
      <c r="A171" s="217" t="s">
        <v>418</v>
      </c>
      <c r="B171" s="109" t="s">
        <v>5</v>
      </c>
      <c r="C171" s="109" t="s">
        <v>51</v>
      </c>
      <c r="D171" s="109" t="s">
        <v>60</v>
      </c>
      <c r="E171" s="109" t="s">
        <v>63</v>
      </c>
      <c r="F171" s="110">
        <v>9212600</v>
      </c>
      <c r="G171" s="110">
        <v>9212600</v>
      </c>
      <c r="H171" s="110">
        <v>9212600</v>
      </c>
    </row>
    <row r="172" spans="1:8" s="218" customFormat="1" ht="38.25" outlineLevel="7">
      <c r="A172" s="217" t="s">
        <v>419</v>
      </c>
      <c r="B172" s="109" t="s">
        <v>5</v>
      </c>
      <c r="C172" s="109" t="s">
        <v>51</v>
      </c>
      <c r="D172" s="109" t="s">
        <v>60</v>
      </c>
      <c r="E172" s="109" t="s">
        <v>64</v>
      </c>
      <c r="F172" s="110">
        <v>2782200</v>
      </c>
      <c r="G172" s="110">
        <v>2782200</v>
      </c>
      <c r="H172" s="110">
        <v>2782200</v>
      </c>
    </row>
    <row r="173" spans="1:8" s="218" customFormat="1" ht="25.5" outlineLevel="7">
      <c r="A173" s="217" t="s">
        <v>410</v>
      </c>
      <c r="B173" s="109" t="s">
        <v>5</v>
      </c>
      <c r="C173" s="109" t="s">
        <v>51</v>
      </c>
      <c r="D173" s="109" t="s">
        <v>60</v>
      </c>
      <c r="E173" s="109" t="s">
        <v>55</v>
      </c>
      <c r="F173" s="110">
        <v>570725.12</v>
      </c>
      <c r="G173" s="110">
        <v>650000</v>
      </c>
      <c r="H173" s="110">
        <v>650000</v>
      </c>
    </row>
    <row r="174" spans="1:8" s="218" customFormat="1" ht="25.5" outlineLevel="7">
      <c r="A174" s="217" t="s">
        <v>411</v>
      </c>
      <c r="B174" s="109" t="s">
        <v>5</v>
      </c>
      <c r="C174" s="109" t="s">
        <v>51</v>
      </c>
      <c r="D174" s="109" t="s">
        <v>60</v>
      </c>
      <c r="E174" s="109" t="s">
        <v>56</v>
      </c>
      <c r="F174" s="110">
        <v>570725.12</v>
      </c>
      <c r="G174" s="110">
        <v>650000</v>
      </c>
      <c r="H174" s="110">
        <v>650000</v>
      </c>
    </row>
    <row r="175" spans="1:8" s="218" customFormat="1" ht="25.5" outlineLevel="7">
      <c r="A175" s="217" t="s">
        <v>412</v>
      </c>
      <c r="B175" s="109" t="s">
        <v>5</v>
      </c>
      <c r="C175" s="109" t="s">
        <v>51</v>
      </c>
      <c r="D175" s="109" t="s">
        <v>60</v>
      </c>
      <c r="E175" s="109" t="s">
        <v>57</v>
      </c>
      <c r="F175" s="110">
        <v>570725.12</v>
      </c>
      <c r="G175" s="110">
        <v>650000</v>
      </c>
      <c r="H175" s="110">
        <v>650000</v>
      </c>
    </row>
    <row r="176" spans="1:8" s="218" customFormat="1" outlineLevel="7">
      <c r="A176" s="217" t="s">
        <v>420</v>
      </c>
      <c r="B176" s="109" t="s">
        <v>5</v>
      </c>
      <c r="C176" s="109" t="s">
        <v>51</v>
      </c>
      <c r="D176" s="109" t="s">
        <v>60</v>
      </c>
      <c r="E176" s="109" t="s">
        <v>65</v>
      </c>
      <c r="F176" s="110">
        <v>14000</v>
      </c>
      <c r="G176" s="110">
        <v>14000</v>
      </c>
      <c r="H176" s="110">
        <v>14000</v>
      </c>
    </row>
    <row r="177" spans="1:8" s="218" customFormat="1" outlineLevel="7">
      <c r="A177" s="217" t="s">
        <v>421</v>
      </c>
      <c r="B177" s="109" t="s">
        <v>5</v>
      </c>
      <c r="C177" s="109" t="s">
        <v>51</v>
      </c>
      <c r="D177" s="109" t="s">
        <v>60</v>
      </c>
      <c r="E177" s="109" t="s">
        <v>66</v>
      </c>
      <c r="F177" s="110">
        <v>14000</v>
      </c>
      <c r="G177" s="110">
        <v>14000</v>
      </c>
      <c r="H177" s="110">
        <v>14000</v>
      </c>
    </row>
    <row r="178" spans="1:8" s="218" customFormat="1" outlineLevel="7">
      <c r="A178" s="217" t="s">
        <v>422</v>
      </c>
      <c r="B178" s="109" t="s">
        <v>5</v>
      </c>
      <c r="C178" s="109" t="s">
        <v>51</v>
      </c>
      <c r="D178" s="109" t="s">
        <v>60</v>
      </c>
      <c r="E178" s="109" t="s">
        <v>67</v>
      </c>
      <c r="F178" s="110">
        <v>12500</v>
      </c>
      <c r="G178" s="110">
        <v>12500</v>
      </c>
      <c r="H178" s="110">
        <v>12500</v>
      </c>
    </row>
    <row r="179" spans="1:8" s="218" customFormat="1" outlineLevel="7">
      <c r="A179" s="217" t="s">
        <v>423</v>
      </c>
      <c r="B179" s="109" t="s">
        <v>5</v>
      </c>
      <c r="C179" s="109" t="s">
        <v>51</v>
      </c>
      <c r="D179" s="109" t="s">
        <v>60</v>
      </c>
      <c r="E179" s="109" t="s">
        <v>68</v>
      </c>
      <c r="F179" s="110">
        <v>1500</v>
      </c>
      <c r="G179" s="110">
        <v>1500</v>
      </c>
      <c r="H179" s="110">
        <v>1500</v>
      </c>
    </row>
    <row r="180" spans="1:8" s="218" customFormat="1" ht="38.25" outlineLevel="6">
      <c r="A180" s="217" t="s">
        <v>432</v>
      </c>
      <c r="B180" s="109" t="s">
        <v>5</v>
      </c>
      <c r="C180" s="109" t="s">
        <v>51</v>
      </c>
      <c r="D180" s="109" t="s">
        <v>808</v>
      </c>
      <c r="E180" s="109" t="s">
        <v>8</v>
      </c>
      <c r="F180" s="110">
        <v>358600</v>
      </c>
      <c r="G180" s="110">
        <v>358600</v>
      </c>
      <c r="H180" s="110">
        <v>358600</v>
      </c>
    </row>
    <row r="181" spans="1:8" s="218" customFormat="1" ht="64.5" customHeight="1" outlineLevel="7">
      <c r="A181" s="217" t="s">
        <v>416</v>
      </c>
      <c r="B181" s="109" t="s">
        <v>5</v>
      </c>
      <c r="C181" s="109" t="s">
        <v>51</v>
      </c>
      <c r="D181" s="109" t="s">
        <v>808</v>
      </c>
      <c r="E181" s="109" t="s">
        <v>61</v>
      </c>
      <c r="F181" s="110">
        <v>347000</v>
      </c>
      <c r="G181" s="110">
        <v>347000</v>
      </c>
      <c r="H181" s="110">
        <v>347000</v>
      </c>
    </row>
    <row r="182" spans="1:8" s="218" customFormat="1" ht="25.5" outlineLevel="7">
      <c r="A182" s="217" t="s">
        <v>428</v>
      </c>
      <c r="B182" s="109" t="s">
        <v>5</v>
      </c>
      <c r="C182" s="109" t="s">
        <v>51</v>
      </c>
      <c r="D182" s="109" t="s">
        <v>808</v>
      </c>
      <c r="E182" s="109" t="s">
        <v>74</v>
      </c>
      <c r="F182" s="110">
        <v>347000</v>
      </c>
      <c r="G182" s="110">
        <v>347000</v>
      </c>
      <c r="H182" s="110">
        <v>347000</v>
      </c>
    </row>
    <row r="183" spans="1:8" s="218" customFormat="1" ht="25.5" outlineLevel="7">
      <c r="A183" s="217" t="s">
        <v>429</v>
      </c>
      <c r="B183" s="109" t="s">
        <v>5</v>
      </c>
      <c r="C183" s="109" t="s">
        <v>51</v>
      </c>
      <c r="D183" s="109" t="s">
        <v>808</v>
      </c>
      <c r="E183" s="109" t="s">
        <v>75</v>
      </c>
      <c r="F183" s="110">
        <v>266400</v>
      </c>
      <c r="G183" s="110">
        <v>266400</v>
      </c>
      <c r="H183" s="110">
        <v>266400</v>
      </c>
    </row>
    <row r="184" spans="1:8" s="218" customFormat="1" ht="38.25" outlineLevel="7">
      <c r="A184" s="217" t="s">
        <v>431</v>
      </c>
      <c r="B184" s="109" t="s">
        <v>5</v>
      </c>
      <c r="C184" s="109" t="s">
        <v>51</v>
      </c>
      <c r="D184" s="109" t="s">
        <v>808</v>
      </c>
      <c r="E184" s="109" t="s">
        <v>77</v>
      </c>
      <c r="F184" s="110">
        <v>80600</v>
      </c>
      <c r="G184" s="110">
        <v>80600</v>
      </c>
      <c r="H184" s="110">
        <v>80600</v>
      </c>
    </row>
    <row r="185" spans="1:8" s="218" customFormat="1" ht="25.5" outlineLevel="7">
      <c r="A185" s="217" t="s">
        <v>410</v>
      </c>
      <c r="B185" s="109" t="s">
        <v>5</v>
      </c>
      <c r="C185" s="109" t="s">
        <v>51</v>
      </c>
      <c r="D185" s="109" t="s">
        <v>808</v>
      </c>
      <c r="E185" s="109" t="s">
        <v>55</v>
      </c>
      <c r="F185" s="110">
        <v>11600</v>
      </c>
      <c r="G185" s="110">
        <v>11600</v>
      </c>
      <c r="H185" s="110">
        <v>11600</v>
      </c>
    </row>
    <row r="186" spans="1:8" s="218" customFormat="1" ht="25.5" outlineLevel="7">
      <c r="A186" s="217" t="s">
        <v>411</v>
      </c>
      <c r="B186" s="109" t="s">
        <v>5</v>
      </c>
      <c r="C186" s="109" t="s">
        <v>51</v>
      </c>
      <c r="D186" s="109" t="s">
        <v>808</v>
      </c>
      <c r="E186" s="109" t="s">
        <v>56</v>
      </c>
      <c r="F186" s="110">
        <v>11600</v>
      </c>
      <c r="G186" s="110">
        <v>11600</v>
      </c>
      <c r="H186" s="110">
        <v>11600</v>
      </c>
    </row>
    <row r="187" spans="1:8" s="218" customFormat="1" ht="25.5" outlineLevel="7">
      <c r="A187" s="217" t="s">
        <v>412</v>
      </c>
      <c r="B187" s="109" t="s">
        <v>5</v>
      </c>
      <c r="C187" s="109" t="s">
        <v>51</v>
      </c>
      <c r="D187" s="109" t="s">
        <v>808</v>
      </c>
      <c r="E187" s="109" t="s">
        <v>57</v>
      </c>
      <c r="F187" s="110">
        <v>11600</v>
      </c>
      <c r="G187" s="110">
        <v>11600</v>
      </c>
      <c r="H187" s="110">
        <v>11600</v>
      </c>
    </row>
    <row r="188" spans="1:8" s="218" customFormat="1" ht="38.25" outlineLevel="6">
      <c r="A188" s="217" t="s">
        <v>424</v>
      </c>
      <c r="B188" s="109" t="s">
        <v>5</v>
      </c>
      <c r="C188" s="109" t="s">
        <v>51</v>
      </c>
      <c r="D188" s="109" t="s">
        <v>69</v>
      </c>
      <c r="E188" s="109" t="s">
        <v>8</v>
      </c>
      <c r="F188" s="110">
        <v>17800</v>
      </c>
      <c r="G188" s="110">
        <v>0</v>
      </c>
      <c r="H188" s="110">
        <v>0</v>
      </c>
    </row>
    <row r="189" spans="1:8" s="218" customFormat="1" ht="25.5" outlineLevel="7">
      <c r="A189" s="217" t="s">
        <v>410</v>
      </c>
      <c r="B189" s="109" t="s">
        <v>5</v>
      </c>
      <c r="C189" s="109" t="s">
        <v>51</v>
      </c>
      <c r="D189" s="109" t="s">
        <v>69</v>
      </c>
      <c r="E189" s="109" t="s">
        <v>55</v>
      </c>
      <c r="F189" s="110">
        <v>17800</v>
      </c>
      <c r="G189" s="110">
        <v>0</v>
      </c>
      <c r="H189" s="110">
        <v>0</v>
      </c>
    </row>
    <row r="190" spans="1:8" s="218" customFormat="1" ht="25.5" outlineLevel="7">
      <c r="A190" s="217" t="s">
        <v>411</v>
      </c>
      <c r="B190" s="109" t="s">
        <v>5</v>
      </c>
      <c r="C190" s="109" t="s">
        <v>51</v>
      </c>
      <c r="D190" s="109" t="s">
        <v>69</v>
      </c>
      <c r="E190" s="109" t="s">
        <v>56</v>
      </c>
      <c r="F190" s="110">
        <v>17800</v>
      </c>
      <c r="G190" s="110">
        <v>0</v>
      </c>
      <c r="H190" s="110">
        <v>0</v>
      </c>
    </row>
    <row r="191" spans="1:8" s="218" customFormat="1" outlineLevel="7">
      <c r="A191" s="217" t="s">
        <v>861</v>
      </c>
      <c r="B191" s="109" t="s">
        <v>5</v>
      </c>
      <c r="C191" s="109" t="s">
        <v>51</v>
      </c>
      <c r="D191" s="109" t="s">
        <v>69</v>
      </c>
      <c r="E191" s="109" t="s">
        <v>809</v>
      </c>
      <c r="F191" s="110">
        <v>17800</v>
      </c>
      <c r="G191" s="110">
        <v>0</v>
      </c>
      <c r="H191" s="110">
        <v>0</v>
      </c>
    </row>
    <row r="192" spans="1:8" s="218" customFormat="1" ht="25.5" outlineLevel="6">
      <c r="A192" s="217" t="s">
        <v>385</v>
      </c>
      <c r="B192" s="109" t="s">
        <v>5</v>
      </c>
      <c r="C192" s="109" t="s">
        <v>51</v>
      </c>
      <c r="D192" s="109" t="s">
        <v>70</v>
      </c>
      <c r="E192" s="109" t="s">
        <v>8</v>
      </c>
      <c r="F192" s="110">
        <v>4500</v>
      </c>
      <c r="G192" s="110">
        <v>0</v>
      </c>
      <c r="H192" s="110">
        <v>0</v>
      </c>
    </row>
    <row r="193" spans="1:8" s="218" customFormat="1" ht="25.5" outlineLevel="7">
      <c r="A193" s="217" t="s">
        <v>410</v>
      </c>
      <c r="B193" s="109" t="s">
        <v>5</v>
      </c>
      <c r="C193" s="109" t="s">
        <v>51</v>
      </c>
      <c r="D193" s="109" t="s">
        <v>70</v>
      </c>
      <c r="E193" s="109" t="s">
        <v>55</v>
      </c>
      <c r="F193" s="110">
        <v>4500</v>
      </c>
      <c r="G193" s="110">
        <v>0</v>
      </c>
      <c r="H193" s="110">
        <v>0</v>
      </c>
    </row>
    <row r="194" spans="1:8" s="218" customFormat="1" ht="25.5" outlineLevel="7">
      <c r="A194" s="217" t="s">
        <v>411</v>
      </c>
      <c r="B194" s="109" t="s">
        <v>5</v>
      </c>
      <c r="C194" s="109" t="s">
        <v>51</v>
      </c>
      <c r="D194" s="109" t="s">
        <v>70</v>
      </c>
      <c r="E194" s="109" t="s">
        <v>56</v>
      </c>
      <c r="F194" s="110">
        <v>4500</v>
      </c>
      <c r="G194" s="110">
        <v>0</v>
      </c>
      <c r="H194" s="110">
        <v>0</v>
      </c>
    </row>
    <row r="195" spans="1:8" s="218" customFormat="1" outlineLevel="7">
      <c r="A195" s="217" t="s">
        <v>861</v>
      </c>
      <c r="B195" s="109" t="s">
        <v>5</v>
      </c>
      <c r="C195" s="109" t="s">
        <v>51</v>
      </c>
      <c r="D195" s="109" t="s">
        <v>70</v>
      </c>
      <c r="E195" s="109" t="s">
        <v>809</v>
      </c>
      <c r="F195" s="110">
        <v>4500</v>
      </c>
      <c r="G195" s="110">
        <v>0</v>
      </c>
      <c r="H195" s="110">
        <v>0</v>
      </c>
    </row>
    <row r="196" spans="1:8" s="216" customFormat="1" ht="25.5">
      <c r="A196" s="213" t="s">
        <v>433</v>
      </c>
      <c r="B196" s="214" t="s">
        <v>79</v>
      </c>
      <c r="C196" s="214" t="s">
        <v>6</v>
      </c>
      <c r="D196" s="214" t="s">
        <v>7</v>
      </c>
      <c r="E196" s="214" t="s">
        <v>8</v>
      </c>
      <c r="F196" s="215">
        <v>382179000.73000002</v>
      </c>
      <c r="G196" s="215">
        <v>257425200</v>
      </c>
      <c r="H196" s="215">
        <v>250956500</v>
      </c>
    </row>
    <row r="197" spans="1:8" s="216" customFormat="1" outlineLevel="1">
      <c r="A197" s="213" t="s">
        <v>372</v>
      </c>
      <c r="B197" s="214" t="s">
        <v>79</v>
      </c>
      <c r="C197" s="214" t="s">
        <v>9</v>
      </c>
      <c r="D197" s="214" t="s">
        <v>7</v>
      </c>
      <c r="E197" s="214" t="s">
        <v>8</v>
      </c>
      <c r="F197" s="215">
        <v>363806167.73000002</v>
      </c>
      <c r="G197" s="215">
        <v>255576700</v>
      </c>
      <c r="H197" s="215">
        <v>249108000</v>
      </c>
    </row>
    <row r="198" spans="1:8" s="216" customFormat="1" outlineLevel="2">
      <c r="A198" s="213" t="s">
        <v>434</v>
      </c>
      <c r="B198" s="214" t="s">
        <v>79</v>
      </c>
      <c r="C198" s="214" t="s">
        <v>80</v>
      </c>
      <c r="D198" s="214" t="s">
        <v>7</v>
      </c>
      <c r="E198" s="214" t="s">
        <v>8</v>
      </c>
      <c r="F198" s="215">
        <v>115863737.59999999</v>
      </c>
      <c r="G198" s="215">
        <v>89707700</v>
      </c>
      <c r="H198" s="215">
        <v>87519700</v>
      </c>
    </row>
    <row r="199" spans="1:8" s="218" customFormat="1" ht="26.25" customHeight="1" outlineLevel="3">
      <c r="A199" s="217" t="s">
        <v>435</v>
      </c>
      <c r="B199" s="109" t="s">
        <v>79</v>
      </c>
      <c r="C199" s="109" t="s">
        <v>80</v>
      </c>
      <c r="D199" s="109" t="s">
        <v>81</v>
      </c>
      <c r="E199" s="109" t="s">
        <v>8</v>
      </c>
      <c r="F199" s="110">
        <v>115863737.59999999</v>
      </c>
      <c r="G199" s="110">
        <v>89707700</v>
      </c>
      <c r="H199" s="110">
        <v>87519700</v>
      </c>
    </row>
    <row r="200" spans="1:8" s="218" customFormat="1" ht="25.5" customHeight="1" outlineLevel="4">
      <c r="A200" s="217" t="s">
        <v>436</v>
      </c>
      <c r="B200" s="109" t="s">
        <v>79</v>
      </c>
      <c r="C200" s="109" t="s">
        <v>80</v>
      </c>
      <c r="D200" s="109" t="s">
        <v>82</v>
      </c>
      <c r="E200" s="109" t="s">
        <v>8</v>
      </c>
      <c r="F200" s="110">
        <v>487000</v>
      </c>
      <c r="G200" s="110">
        <v>0</v>
      </c>
      <c r="H200" s="110">
        <v>0</v>
      </c>
    </row>
    <row r="201" spans="1:8" s="218" customFormat="1" ht="25.5" outlineLevel="5">
      <c r="A201" s="217" t="s">
        <v>1103</v>
      </c>
      <c r="B201" s="109" t="s">
        <v>79</v>
      </c>
      <c r="C201" s="109" t="s">
        <v>80</v>
      </c>
      <c r="D201" s="109" t="s">
        <v>1092</v>
      </c>
      <c r="E201" s="109" t="s">
        <v>8</v>
      </c>
      <c r="F201" s="110">
        <v>487000</v>
      </c>
      <c r="G201" s="110">
        <v>0</v>
      </c>
      <c r="H201" s="110">
        <v>0</v>
      </c>
    </row>
    <row r="202" spans="1:8" s="218" customFormat="1" ht="38.25" outlineLevel="6">
      <c r="A202" s="217" t="s">
        <v>1104</v>
      </c>
      <c r="B202" s="109" t="s">
        <v>79</v>
      </c>
      <c r="C202" s="109" t="s">
        <v>80</v>
      </c>
      <c r="D202" s="109" t="s">
        <v>1093</v>
      </c>
      <c r="E202" s="109" t="s">
        <v>8</v>
      </c>
      <c r="F202" s="110">
        <v>487000</v>
      </c>
      <c r="G202" s="110">
        <v>0</v>
      </c>
      <c r="H202" s="110">
        <v>0</v>
      </c>
    </row>
    <row r="203" spans="1:8" s="218" customFormat="1" ht="38.25" outlineLevel="7">
      <c r="A203" s="217" t="s">
        <v>378</v>
      </c>
      <c r="B203" s="109" t="s">
        <v>79</v>
      </c>
      <c r="C203" s="109" t="s">
        <v>80</v>
      </c>
      <c r="D203" s="109" t="s">
        <v>1093</v>
      </c>
      <c r="E203" s="109" t="s">
        <v>15</v>
      </c>
      <c r="F203" s="110">
        <v>487000</v>
      </c>
      <c r="G203" s="110">
        <v>0</v>
      </c>
      <c r="H203" s="110">
        <v>0</v>
      </c>
    </row>
    <row r="204" spans="1:8" s="218" customFormat="1" outlineLevel="7">
      <c r="A204" s="217" t="s">
        <v>439</v>
      </c>
      <c r="B204" s="109" t="s">
        <v>79</v>
      </c>
      <c r="C204" s="109" t="s">
        <v>80</v>
      </c>
      <c r="D204" s="109" t="s">
        <v>1093</v>
      </c>
      <c r="E204" s="109" t="s">
        <v>85</v>
      </c>
      <c r="F204" s="110">
        <v>487000</v>
      </c>
      <c r="G204" s="110">
        <v>0</v>
      </c>
      <c r="H204" s="110">
        <v>0</v>
      </c>
    </row>
    <row r="205" spans="1:8" s="218" customFormat="1" ht="51.75" customHeight="1" outlineLevel="7">
      <c r="A205" s="217" t="s">
        <v>445</v>
      </c>
      <c r="B205" s="109" t="s">
        <v>79</v>
      </c>
      <c r="C205" s="109" t="s">
        <v>80</v>
      </c>
      <c r="D205" s="109" t="s">
        <v>1093</v>
      </c>
      <c r="E205" s="109" t="s">
        <v>91</v>
      </c>
      <c r="F205" s="110">
        <v>487000</v>
      </c>
      <c r="G205" s="110">
        <v>0</v>
      </c>
      <c r="H205" s="110">
        <v>0</v>
      </c>
    </row>
    <row r="206" spans="1:8" s="218" customFormat="1" ht="37.5" customHeight="1" outlineLevel="4">
      <c r="A206" s="217" t="s">
        <v>442</v>
      </c>
      <c r="B206" s="109" t="s">
        <v>79</v>
      </c>
      <c r="C206" s="109" t="s">
        <v>80</v>
      </c>
      <c r="D206" s="109" t="s">
        <v>88</v>
      </c>
      <c r="E206" s="109" t="s">
        <v>8</v>
      </c>
      <c r="F206" s="110">
        <v>115376737.59999999</v>
      </c>
      <c r="G206" s="110">
        <v>89707700</v>
      </c>
      <c r="H206" s="110">
        <v>87519700</v>
      </c>
    </row>
    <row r="207" spans="1:8" s="218" customFormat="1" ht="12.75" customHeight="1" outlineLevel="5">
      <c r="A207" s="217" t="s">
        <v>443</v>
      </c>
      <c r="B207" s="109" t="s">
        <v>79</v>
      </c>
      <c r="C207" s="109" t="s">
        <v>80</v>
      </c>
      <c r="D207" s="109" t="s">
        <v>89</v>
      </c>
      <c r="E207" s="109" t="s">
        <v>8</v>
      </c>
      <c r="F207" s="110">
        <v>50106099.600000001</v>
      </c>
      <c r="G207" s="110">
        <v>30362700</v>
      </c>
      <c r="H207" s="110">
        <v>30362700</v>
      </c>
    </row>
    <row r="208" spans="1:8" s="218" customFormat="1" ht="25.5" outlineLevel="6">
      <c r="A208" s="217" t="s">
        <v>444</v>
      </c>
      <c r="B208" s="109" t="s">
        <v>79</v>
      </c>
      <c r="C208" s="109" t="s">
        <v>80</v>
      </c>
      <c r="D208" s="109" t="s">
        <v>90</v>
      </c>
      <c r="E208" s="109" t="s">
        <v>8</v>
      </c>
      <c r="F208" s="110">
        <v>32516499.600000001</v>
      </c>
      <c r="G208" s="110">
        <v>30362700</v>
      </c>
      <c r="H208" s="110">
        <v>30362700</v>
      </c>
    </row>
    <row r="209" spans="1:8" s="218" customFormat="1" ht="38.25" outlineLevel="7">
      <c r="A209" s="217" t="s">
        <v>378</v>
      </c>
      <c r="B209" s="109" t="s">
        <v>79</v>
      </c>
      <c r="C209" s="109" t="s">
        <v>80</v>
      </c>
      <c r="D209" s="109" t="s">
        <v>90</v>
      </c>
      <c r="E209" s="109" t="s">
        <v>15</v>
      </c>
      <c r="F209" s="110">
        <v>32516499.600000001</v>
      </c>
      <c r="G209" s="110">
        <v>30362700</v>
      </c>
      <c r="H209" s="110">
        <v>30362700</v>
      </c>
    </row>
    <row r="210" spans="1:8" s="218" customFormat="1" outlineLevel="7">
      <c r="A210" s="217" t="s">
        <v>439</v>
      </c>
      <c r="B210" s="109" t="s">
        <v>79</v>
      </c>
      <c r="C210" s="109" t="s">
        <v>80</v>
      </c>
      <c r="D210" s="109" t="s">
        <v>90</v>
      </c>
      <c r="E210" s="109" t="s">
        <v>85</v>
      </c>
      <c r="F210" s="110">
        <v>32516499.600000001</v>
      </c>
      <c r="G210" s="110">
        <v>30362700</v>
      </c>
      <c r="H210" s="110">
        <v>30362700</v>
      </c>
    </row>
    <row r="211" spans="1:8" s="218" customFormat="1" ht="51.75" customHeight="1" outlineLevel="7">
      <c r="A211" s="217" t="s">
        <v>445</v>
      </c>
      <c r="B211" s="109" t="s">
        <v>79</v>
      </c>
      <c r="C211" s="109" t="s">
        <v>80</v>
      </c>
      <c r="D211" s="109" t="s">
        <v>90</v>
      </c>
      <c r="E211" s="109" t="s">
        <v>91</v>
      </c>
      <c r="F211" s="110">
        <v>32516499.600000001</v>
      </c>
      <c r="G211" s="110">
        <v>30362700</v>
      </c>
      <c r="H211" s="110">
        <v>30362700</v>
      </c>
    </row>
    <row r="212" spans="1:8" s="218" customFormat="1" ht="38.25" outlineLevel="6">
      <c r="A212" s="217" t="s">
        <v>384</v>
      </c>
      <c r="B212" s="109" t="s">
        <v>79</v>
      </c>
      <c r="C212" s="109" t="s">
        <v>80</v>
      </c>
      <c r="D212" s="109" t="s">
        <v>93</v>
      </c>
      <c r="E212" s="109" t="s">
        <v>8</v>
      </c>
      <c r="F212" s="110">
        <v>13951000</v>
      </c>
      <c r="G212" s="110">
        <v>0</v>
      </c>
      <c r="H212" s="110">
        <v>0</v>
      </c>
    </row>
    <row r="213" spans="1:8" s="218" customFormat="1" ht="38.25" outlineLevel="7">
      <c r="A213" s="217" t="s">
        <v>378</v>
      </c>
      <c r="B213" s="109" t="s">
        <v>79</v>
      </c>
      <c r="C213" s="109" t="s">
        <v>80</v>
      </c>
      <c r="D213" s="109" t="s">
        <v>93</v>
      </c>
      <c r="E213" s="109" t="s">
        <v>15</v>
      </c>
      <c r="F213" s="110">
        <v>13951000</v>
      </c>
      <c r="G213" s="110">
        <v>0</v>
      </c>
      <c r="H213" s="110">
        <v>0</v>
      </c>
    </row>
    <row r="214" spans="1:8" s="218" customFormat="1" outlineLevel="7">
      <c r="A214" s="217" t="s">
        <v>439</v>
      </c>
      <c r="B214" s="109" t="s">
        <v>79</v>
      </c>
      <c r="C214" s="109" t="s">
        <v>80</v>
      </c>
      <c r="D214" s="109" t="s">
        <v>93</v>
      </c>
      <c r="E214" s="109" t="s">
        <v>85</v>
      </c>
      <c r="F214" s="110">
        <v>13951000</v>
      </c>
      <c r="G214" s="110">
        <v>0</v>
      </c>
      <c r="H214" s="110">
        <v>0</v>
      </c>
    </row>
    <row r="215" spans="1:8" s="218" customFormat="1" ht="53.25" customHeight="1" outlineLevel="7">
      <c r="A215" s="217" t="s">
        <v>445</v>
      </c>
      <c r="B215" s="109" t="s">
        <v>79</v>
      </c>
      <c r="C215" s="109" t="s">
        <v>80</v>
      </c>
      <c r="D215" s="109" t="s">
        <v>93</v>
      </c>
      <c r="E215" s="109" t="s">
        <v>91</v>
      </c>
      <c r="F215" s="110">
        <v>13951000</v>
      </c>
      <c r="G215" s="110">
        <v>0</v>
      </c>
      <c r="H215" s="110">
        <v>0</v>
      </c>
    </row>
    <row r="216" spans="1:8" s="218" customFormat="1" ht="25.5" outlineLevel="6">
      <c r="A216" s="217" t="s">
        <v>385</v>
      </c>
      <c r="B216" s="109" t="s">
        <v>79</v>
      </c>
      <c r="C216" s="109" t="s">
        <v>80</v>
      </c>
      <c r="D216" s="109" t="s">
        <v>94</v>
      </c>
      <c r="E216" s="109" t="s">
        <v>8</v>
      </c>
      <c r="F216" s="110">
        <v>3638600</v>
      </c>
      <c r="G216" s="110">
        <v>0</v>
      </c>
      <c r="H216" s="110">
        <v>0</v>
      </c>
    </row>
    <row r="217" spans="1:8" s="218" customFormat="1" ht="38.25" outlineLevel="7">
      <c r="A217" s="217" t="s">
        <v>378</v>
      </c>
      <c r="B217" s="109" t="s">
        <v>79</v>
      </c>
      <c r="C217" s="109" t="s">
        <v>80</v>
      </c>
      <c r="D217" s="109" t="s">
        <v>94</v>
      </c>
      <c r="E217" s="109" t="s">
        <v>15</v>
      </c>
      <c r="F217" s="110">
        <v>3638600</v>
      </c>
      <c r="G217" s="110">
        <v>0</v>
      </c>
      <c r="H217" s="110">
        <v>0</v>
      </c>
    </row>
    <row r="218" spans="1:8" s="218" customFormat="1" outlineLevel="7">
      <c r="A218" s="217" t="s">
        <v>439</v>
      </c>
      <c r="B218" s="109" t="s">
        <v>79</v>
      </c>
      <c r="C218" s="109" t="s">
        <v>80</v>
      </c>
      <c r="D218" s="109" t="s">
        <v>94</v>
      </c>
      <c r="E218" s="109" t="s">
        <v>85</v>
      </c>
      <c r="F218" s="110">
        <v>3638600</v>
      </c>
      <c r="G218" s="110">
        <v>0</v>
      </c>
      <c r="H218" s="110">
        <v>0</v>
      </c>
    </row>
    <row r="219" spans="1:8" s="218" customFormat="1" ht="51" customHeight="1" outlineLevel="7">
      <c r="A219" s="217" t="s">
        <v>445</v>
      </c>
      <c r="B219" s="109" t="s">
        <v>79</v>
      </c>
      <c r="C219" s="109" t="s">
        <v>80</v>
      </c>
      <c r="D219" s="109" t="s">
        <v>94</v>
      </c>
      <c r="E219" s="109" t="s">
        <v>91</v>
      </c>
      <c r="F219" s="110">
        <v>3638600</v>
      </c>
      <c r="G219" s="110">
        <v>0</v>
      </c>
      <c r="H219" s="110">
        <v>0</v>
      </c>
    </row>
    <row r="220" spans="1:8" s="218" customFormat="1" ht="25.5" outlineLevel="5">
      <c r="A220" s="217" t="s">
        <v>862</v>
      </c>
      <c r="B220" s="109" t="s">
        <v>79</v>
      </c>
      <c r="C220" s="109" t="s">
        <v>80</v>
      </c>
      <c r="D220" s="109" t="s">
        <v>95</v>
      </c>
      <c r="E220" s="109" t="s">
        <v>8</v>
      </c>
      <c r="F220" s="110">
        <v>65270638</v>
      </c>
      <c r="G220" s="110">
        <v>59345000</v>
      </c>
      <c r="H220" s="110">
        <v>57157000</v>
      </c>
    </row>
    <row r="221" spans="1:8" s="218" customFormat="1" ht="25.5" outlineLevel="6">
      <c r="A221" s="217" t="s">
        <v>381</v>
      </c>
      <c r="B221" s="109" t="s">
        <v>79</v>
      </c>
      <c r="C221" s="109" t="s">
        <v>80</v>
      </c>
      <c r="D221" s="109" t="s">
        <v>96</v>
      </c>
      <c r="E221" s="109" t="s">
        <v>8</v>
      </c>
      <c r="F221" s="110">
        <v>136900</v>
      </c>
      <c r="G221" s="110">
        <v>2188000</v>
      </c>
      <c r="H221" s="110">
        <v>0</v>
      </c>
    </row>
    <row r="222" spans="1:8" s="218" customFormat="1" ht="38.25" outlineLevel="7">
      <c r="A222" s="217" t="s">
        <v>378</v>
      </c>
      <c r="B222" s="109" t="s">
        <v>79</v>
      </c>
      <c r="C222" s="109" t="s">
        <v>80</v>
      </c>
      <c r="D222" s="109" t="s">
        <v>96</v>
      </c>
      <c r="E222" s="109" t="s">
        <v>15</v>
      </c>
      <c r="F222" s="110">
        <v>136900</v>
      </c>
      <c r="G222" s="110">
        <v>2188000</v>
      </c>
      <c r="H222" s="110">
        <v>0</v>
      </c>
    </row>
    <row r="223" spans="1:8" s="218" customFormat="1" outlineLevel="7">
      <c r="A223" s="217" t="s">
        <v>439</v>
      </c>
      <c r="B223" s="109" t="s">
        <v>79</v>
      </c>
      <c r="C223" s="109" t="s">
        <v>80</v>
      </c>
      <c r="D223" s="109" t="s">
        <v>96</v>
      </c>
      <c r="E223" s="109" t="s">
        <v>85</v>
      </c>
      <c r="F223" s="110">
        <v>136900</v>
      </c>
      <c r="G223" s="110">
        <v>2188000</v>
      </c>
      <c r="H223" s="110">
        <v>0</v>
      </c>
    </row>
    <row r="224" spans="1:8" s="218" customFormat="1" outlineLevel="7">
      <c r="A224" s="217" t="s">
        <v>440</v>
      </c>
      <c r="B224" s="109" t="s">
        <v>79</v>
      </c>
      <c r="C224" s="109" t="s">
        <v>80</v>
      </c>
      <c r="D224" s="109" t="s">
        <v>96</v>
      </c>
      <c r="E224" s="109" t="s">
        <v>86</v>
      </c>
      <c r="F224" s="110">
        <v>136900</v>
      </c>
      <c r="G224" s="110">
        <v>2188000</v>
      </c>
      <c r="H224" s="110">
        <v>0</v>
      </c>
    </row>
    <row r="225" spans="1:8" s="218" customFormat="1" ht="291.75" customHeight="1" outlineLevel="6">
      <c r="A225" s="217" t="s">
        <v>448</v>
      </c>
      <c r="B225" s="109" t="s">
        <v>79</v>
      </c>
      <c r="C225" s="109" t="s">
        <v>80</v>
      </c>
      <c r="D225" s="109" t="s">
        <v>97</v>
      </c>
      <c r="E225" s="109" t="s">
        <v>8</v>
      </c>
      <c r="F225" s="110">
        <v>61565738</v>
      </c>
      <c r="G225" s="110">
        <v>55069500</v>
      </c>
      <c r="H225" s="110">
        <v>55069500</v>
      </c>
    </row>
    <row r="226" spans="1:8" s="218" customFormat="1" ht="38.25" outlineLevel="7">
      <c r="A226" s="217" t="s">
        <v>378</v>
      </c>
      <c r="B226" s="109" t="s">
        <v>79</v>
      </c>
      <c r="C226" s="109" t="s">
        <v>80</v>
      </c>
      <c r="D226" s="109" t="s">
        <v>97</v>
      </c>
      <c r="E226" s="109" t="s">
        <v>15</v>
      </c>
      <c r="F226" s="110">
        <v>61565738</v>
      </c>
      <c r="G226" s="110">
        <v>55069500</v>
      </c>
      <c r="H226" s="110">
        <v>55069500</v>
      </c>
    </row>
    <row r="227" spans="1:8" s="218" customFormat="1" outlineLevel="7">
      <c r="A227" s="217" t="s">
        <v>439</v>
      </c>
      <c r="B227" s="109" t="s">
        <v>79</v>
      </c>
      <c r="C227" s="109" t="s">
        <v>80</v>
      </c>
      <c r="D227" s="109" t="s">
        <v>97</v>
      </c>
      <c r="E227" s="109" t="s">
        <v>85</v>
      </c>
      <c r="F227" s="110">
        <v>61565738</v>
      </c>
      <c r="G227" s="110">
        <v>55069500</v>
      </c>
      <c r="H227" s="110">
        <v>55069500</v>
      </c>
    </row>
    <row r="228" spans="1:8" s="218" customFormat="1" ht="51" outlineLevel="7">
      <c r="A228" s="217" t="s">
        <v>445</v>
      </c>
      <c r="B228" s="109" t="s">
        <v>79</v>
      </c>
      <c r="C228" s="109" t="s">
        <v>80</v>
      </c>
      <c r="D228" s="109" t="s">
        <v>97</v>
      </c>
      <c r="E228" s="109" t="s">
        <v>91</v>
      </c>
      <c r="F228" s="110">
        <v>61565738</v>
      </c>
      <c r="G228" s="110">
        <v>55069500</v>
      </c>
      <c r="H228" s="110">
        <v>55069500</v>
      </c>
    </row>
    <row r="229" spans="1:8" s="218" customFormat="1" ht="51" outlineLevel="6">
      <c r="A229" s="217" t="s">
        <v>449</v>
      </c>
      <c r="B229" s="109" t="s">
        <v>79</v>
      </c>
      <c r="C229" s="109" t="s">
        <v>80</v>
      </c>
      <c r="D229" s="109" t="s">
        <v>98</v>
      </c>
      <c r="E229" s="109" t="s">
        <v>8</v>
      </c>
      <c r="F229" s="110">
        <v>1178600</v>
      </c>
      <c r="G229" s="110">
        <v>1178600</v>
      </c>
      <c r="H229" s="110">
        <v>1178600</v>
      </c>
    </row>
    <row r="230" spans="1:8" s="218" customFormat="1" ht="38.25" outlineLevel="7">
      <c r="A230" s="217" t="s">
        <v>378</v>
      </c>
      <c r="B230" s="109" t="s">
        <v>79</v>
      </c>
      <c r="C230" s="109" t="s">
        <v>80</v>
      </c>
      <c r="D230" s="109" t="s">
        <v>98</v>
      </c>
      <c r="E230" s="109" t="s">
        <v>15</v>
      </c>
      <c r="F230" s="110">
        <v>1178600</v>
      </c>
      <c r="G230" s="110">
        <v>1178600</v>
      </c>
      <c r="H230" s="110">
        <v>1178600</v>
      </c>
    </row>
    <row r="231" spans="1:8" s="218" customFormat="1" outlineLevel="7">
      <c r="A231" s="217" t="s">
        <v>439</v>
      </c>
      <c r="B231" s="109" t="s">
        <v>79</v>
      </c>
      <c r="C231" s="109" t="s">
        <v>80</v>
      </c>
      <c r="D231" s="109" t="s">
        <v>98</v>
      </c>
      <c r="E231" s="109" t="s">
        <v>85</v>
      </c>
      <c r="F231" s="110">
        <v>1178600</v>
      </c>
      <c r="G231" s="110">
        <v>1178600</v>
      </c>
      <c r="H231" s="110">
        <v>1178600</v>
      </c>
    </row>
    <row r="232" spans="1:8" s="218" customFormat="1" ht="51" customHeight="1" outlineLevel="7">
      <c r="A232" s="217" t="s">
        <v>445</v>
      </c>
      <c r="B232" s="109" t="s">
        <v>79</v>
      </c>
      <c r="C232" s="109" t="s">
        <v>80</v>
      </c>
      <c r="D232" s="109" t="s">
        <v>98</v>
      </c>
      <c r="E232" s="109" t="s">
        <v>91</v>
      </c>
      <c r="F232" s="110">
        <v>1178600</v>
      </c>
      <c r="G232" s="110">
        <v>1178600</v>
      </c>
      <c r="H232" s="110">
        <v>1178600</v>
      </c>
    </row>
    <row r="233" spans="1:8" s="218" customFormat="1" ht="76.5" outlineLevel="6">
      <c r="A233" s="217" t="s">
        <v>450</v>
      </c>
      <c r="B233" s="109" t="s">
        <v>79</v>
      </c>
      <c r="C233" s="109" t="s">
        <v>80</v>
      </c>
      <c r="D233" s="109" t="s">
        <v>99</v>
      </c>
      <c r="E233" s="109" t="s">
        <v>8</v>
      </c>
      <c r="F233" s="110">
        <v>1911500</v>
      </c>
      <c r="G233" s="110">
        <v>727100</v>
      </c>
      <c r="H233" s="110">
        <v>727100</v>
      </c>
    </row>
    <row r="234" spans="1:8" s="218" customFormat="1" ht="38.25" outlineLevel="7">
      <c r="A234" s="217" t="s">
        <v>378</v>
      </c>
      <c r="B234" s="109" t="s">
        <v>79</v>
      </c>
      <c r="C234" s="109" t="s">
        <v>80</v>
      </c>
      <c r="D234" s="109" t="s">
        <v>99</v>
      </c>
      <c r="E234" s="109" t="s">
        <v>15</v>
      </c>
      <c r="F234" s="110">
        <v>1911500</v>
      </c>
      <c r="G234" s="110">
        <v>727100</v>
      </c>
      <c r="H234" s="110">
        <v>727100</v>
      </c>
    </row>
    <row r="235" spans="1:8" s="218" customFormat="1" outlineLevel="7">
      <c r="A235" s="217" t="s">
        <v>439</v>
      </c>
      <c r="B235" s="109" t="s">
        <v>79</v>
      </c>
      <c r="C235" s="109" t="s">
        <v>80</v>
      </c>
      <c r="D235" s="109" t="s">
        <v>99</v>
      </c>
      <c r="E235" s="109" t="s">
        <v>85</v>
      </c>
      <c r="F235" s="110">
        <v>1911500</v>
      </c>
      <c r="G235" s="110">
        <v>727100</v>
      </c>
      <c r="H235" s="110">
        <v>727100</v>
      </c>
    </row>
    <row r="236" spans="1:8" s="218" customFormat="1" outlineLevel="7">
      <c r="A236" s="217" t="s">
        <v>440</v>
      </c>
      <c r="B236" s="109" t="s">
        <v>79</v>
      </c>
      <c r="C236" s="109" t="s">
        <v>80</v>
      </c>
      <c r="D236" s="109" t="s">
        <v>99</v>
      </c>
      <c r="E236" s="109" t="s">
        <v>86</v>
      </c>
      <c r="F236" s="110">
        <v>1911500</v>
      </c>
      <c r="G236" s="110">
        <v>727100</v>
      </c>
      <c r="H236" s="110">
        <v>727100</v>
      </c>
    </row>
    <row r="237" spans="1:8" s="218" customFormat="1" ht="76.5" outlineLevel="6">
      <c r="A237" s="217" t="s">
        <v>450</v>
      </c>
      <c r="B237" s="109" t="s">
        <v>79</v>
      </c>
      <c r="C237" s="109" t="s">
        <v>80</v>
      </c>
      <c r="D237" s="109" t="s">
        <v>100</v>
      </c>
      <c r="E237" s="109" t="s">
        <v>8</v>
      </c>
      <c r="F237" s="110">
        <v>477900</v>
      </c>
      <c r="G237" s="110">
        <v>181800</v>
      </c>
      <c r="H237" s="110">
        <v>181800</v>
      </c>
    </row>
    <row r="238" spans="1:8" s="218" customFormat="1" ht="38.25" outlineLevel="7">
      <c r="A238" s="217" t="s">
        <v>378</v>
      </c>
      <c r="B238" s="109" t="s">
        <v>79</v>
      </c>
      <c r="C238" s="109" t="s">
        <v>80</v>
      </c>
      <c r="D238" s="109" t="s">
        <v>100</v>
      </c>
      <c r="E238" s="109" t="s">
        <v>15</v>
      </c>
      <c r="F238" s="110">
        <v>477900</v>
      </c>
      <c r="G238" s="110">
        <v>181800</v>
      </c>
      <c r="H238" s="110">
        <v>181800</v>
      </c>
    </row>
    <row r="239" spans="1:8" s="218" customFormat="1" outlineLevel="7">
      <c r="A239" s="217" t="s">
        <v>439</v>
      </c>
      <c r="B239" s="109" t="s">
        <v>79</v>
      </c>
      <c r="C239" s="109" t="s">
        <v>80</v>
      </c>
      <c r="D239" s="109" t="s">
        <v>100</v>
      </c>
      <c r="E239" s="109" t="s">
        <v>85</v>
      </c>
      <c r="F239" s="110">
        <v>477900</v>
      </c>
      <c r="G239" s="110">
        <v>181800</v>
      </c>
      <c r="H239" s="110">
        <v>181800</v>
      </c>
    </row>
    <row r="240" spans="1:8" s="218" customFormat="1" outlineLevel="7">
      <c r="A240" s="217" t="s">
        <v>440</v>
      </c>
      <c r="B240" s="109" t="s">
        <v>79</v>
      </c>
      <c r="C240" s="109" t="s">
        <v>80</v>
      </c>
      <c r="D240" s="109" t="s">
        <v>100</v>
      </c>
      <c r="E240" s="109" t="s">
        <v>86</v>
      </c>
      <c r="F240" s="110">
        <v>477900</v>
      </c>
      <c r="G240" s="110">
        <v>181800</v>
      </c>
      <c r="H240" s="110">
        <v>181800</v>
      </c>
    </row>
    <row r="241" spans="1:8" s="218" customFormat="1" ht="51" outlineLevel="3">
      <c r="A241" s="217" t="s">
        <v>863</v>
      </c>
      <c r="B241" s="109" t="s">
        <v>79</v>
      </c>
      <c r="C241" s="109" t="s">
        <v>80</v>
      </c>
      <c r="D241" s="109" t="s">
        <v>101</v>
      </c>
      <c r="E241" s="109" t="s">
        <v>8</v>
      </c>
      <c r="F241" s="110">
        <v>0</v>
      </c>
      <c r="G241" s="110">
        <v>0</v>
      </c>
      <c r="H241" s="110">
        <v>0</v>
      </c>
    </row>
    <row r="242" spans="1:8" s="218" customFormat="1" ht="25.5" outlineLevel="4">
      <c r="A242" s="217" t="s">
        <v>864</v>
      </c>
      <c r="B242" s="109" t="s">
        <v>79</v>
      </c>
      <c r="C242" s="109" t="s">
        <v>80</v>
      </c>
      <c r="D242" s="109" t="s">
        <v>102</v>
      </c>
      <c r="E242" s="109" t="s">
        <v>8</v>
      </c>
      <c r="F242" s="110">
        <v>0</v>
      </c>
      <c r="G242" s="110">
        <v>0</v>
      </c>
      <c r="H242" s="110">
        <v>0</v>
      </c>
    </row>
    <row r="243" spans="1:8" s="218" customFormat="1" ht="89.25" customHeight="1" outlineLevel="5">
      <c r="A243" s="217" t="s">
        <v>453</v>
      </c>
      <c r="B243" s="109" t="s">
        <v>79</v>
      </c>
      <c r="C243" s="109" t="s">
        <v>80</v>
      </c>
      <c r="D243" s="109" t="s">
        <v>103</v>
      </c>
      <c r="E243" s="109" t="s">
        <v>8</v>
      </c>
      <c r="F243" s="110">
        <v>0</v>
      </c>
      <c r="G243" s="110">
        <v>0</v>
      </c>
      <c r="H243" s="110">
        <v>0</v>
      </c>
    </row>
    <row r="244" spans="1:8" s="218" customFormat="1" ht="25.5" outlineLevel="6">
      <c r="A244" s="217" t="s">
        <v>858</v>
      </c>
      <c r="B244" s="109" t="s">
        <v>79</v>
      </c>
      <c r="C244" s="109" t="s">
        <v>80</v>
      </c>
      <c r="D244" s="109" t="s">
        <v>810</v>
      </c>
      <c r="E244" s="109" t="s">
        <v>8</v>
      </c>
      <c r="F244" s="110">
        <v>0</v>
      </c>
      <c r="G244" s="110">
        <v>0</v>
      </c>
      <c r="H244" s="110">
        <v>0</v>
      </c>
    </row>
    <row r="245" spans="1:8" s="218" customFormat="1" ht="38.25" outlineLevel="7">
      <c r="A245" s="217" t="s">
        <v>378</v>
      </c>
      <c r="B245" s="109" t="s">
        <v>79</v>
      </c>
      <c r="C245" s="109" t="s">
        <v>80</v>
      </c>
      <c r="D245" s="109" t="s">
        <v>810</v>
      </c>
      <c r="E245" s="109" t="s">
        <v>15</v>
      </c>
      <c r="F245" s="110">
        <v>0</v>
      </c>
      <c r="G245" s="110">
        <v>0</v>
      </c>
      <c r="H245" s="110">
        <v>0</v>
      </c>
    </row>
    <row r="246" spans="1:8" s="218" customFormat="1" outlineLevel="7">
      <c r="A246" s="217" t="s">
        <v>439</v>
      </c>
      <c r="B246" s="109" t="s">
        <v>79</v>
      </c>
      <c r="C246" s="109" t="s">
        <v>80</v>
      </c>
      <c r="D246" s="109" t="s">
        <v>810</v>
      </c>
      <c r="E246" s="109" t="s">
        <v>85</v>
      </c>
      <c r="F246" s="110">
        <v>0</v>
      </c>
      <c r="G246" s="110">
        <v>0</v>
      </c>
      <c r="H246" s="110">
        <v>0</v>
      </c>
    </row>
    <row r="247" spans="1:8" s="218" customFormat="1" outlineLevel="7">
      <c r="A247" s="217" t="s">
        <v>440</v>
      </c>
      <c r="B247" s="109" t="s">
        <v>79</v>
      </c>
      <c r="C247" s="109" t="s">
        <v>80</v>
      </c>
      <c r="D247" s="109" t="s">
        <v>810</v>
      </c>
      <c r="E247" s="109" t="s">
        <v>86</v>
      </c>
      <c r="F247" s="110">
        <v>0</v>
      </c>
      <c r="G247" s="110">
        <v>0</v>
      </c>
      <c r="H247" s="110">
        <v>0</v>
      </c>
    </row>
    <row r="248" spans="1:8" s="216" customFormat="1" outlineLevel="2">
      <c r="A248" s="213" t="s">
        <v>455</v>
      </c>
      <c r="B248" s="214" t="s">
        <v>79</v>
      </c>
      <c r="C248" s="214" t="s">
        <v>105</v>
      </c>
      <c r="D248" s="214" t="s">
        <v>7</v>
      </c>
      <c r="E248" s="214" t="s">
        <v>8</v>
      </c>
      <c r="F248" s="215">
        <v>220277520.72999999</v>
      </c>
      <c r="G248" s="215">
        <v>138402300</v>
      </c>
      <c r="H248" s="215">
        <v>135031300</v>
      </c>
    </row>
    <row r="249" spans="1:8" s="218" customFormat="1" ht="25.5" customHeight="1" outlineLevel="3">
      <c r="A249" s="217" t="s">
        <v>435</v>
      </c>
      <c r="B249" s="109" t="s">
        <v>79</v>
      </c>
      <c r="C249" s="109" t="s">
        <v>105</v>
      </c>
      <c r="D249" s="109" t="s">
        <v>81</v>
      </c>
      <c r="E249" s="109" t="s">
        <v>8</v>
      </c>
      <c r="F249" s="110">
        <v>218989918.72999999</v>
      </c>
      <c r="G249" s="110">
        <v>138402300</v>
      </c>
      <c r="H249" s="110">
        <v>135031300</v>
      </c>
    </row>
    <row r="250" spans="1:8" s="218" customFormat="1" ht="27" customHeight="1" outlineLevel="4">
      <c r="A250" s="217" t="s">
        <v>436</v>
      </c>
      <c r="B250" s="109" t="s">
        <v>79</v>
      </c>
      <c r="C250" s="109" t="s">
        <v>105</v>
      </c>
      <c r="D250" s="109" t="s">
        <v>82</v>
      </c>
      <c r="E250" s="109" t="s">
        <v>8</v>
      </c>
      <c r="F250" s="110">
        <v>35725100</v>
      </c>
      <c r="G250" s="110">
        <v>2941100</v>
      </c>
      <c r="H250" s="110">
        <v>2941100</v>
      </c>
    </row>
    <row r="251" spans="1:8" s="218" customFormat="1" ht="25.5" outlineLevel="5">
      <c r="A251" s="217" t="s">
        <v>437</v>
      </c>
      <c r="B251" s="109" t="s">
        <v>79</v>
      </c>
      <c r="C251" s="109" t="s">
        <v>105</v>
      </c>
      <c r="D251" s="109" t="s">
        <v>83</v>
      </c>
      <c r="E251" s="109" t="s">
        <v>8</v>
      </c>
      <c r="F251" s="110">
        <v>32122100</v>
      </c>
      <c r="G251" s="110">
        <v>1322100</v>
      </c>
      <c r="H251" s="110">
        <v>1322100</v>
      </c>
    </row>
    <row r="252" spans="1:8" s="218" customFormat="1" ht="63.75" outlineLevel="6">
      <c r="A252" s="217" t="s">
        <v>456</v>
      </c>
      <c r="B252" s="109" t="s">
        <v>79</v>
      </c>
      <c r="C252" s="109" t="s">
        <v>105</v>
      </c>
      <c r="D252" s="109" t="s">
        <v>106</v>
      </c>
      <c r="E252" s="109" t="s">
        <v>8</v>
      </c>
      <c r="F252" s="110">
        <v>1085400</v>
      </c>
      <c r="G252" s="110">
        <v>1085400</v>
      </c>
      <c r="H252" s="110">
        <v>1085400</v>
      </c>
    </row>
    <row r="253" spans="1:8" s="218" customFormat="1" ht="38.25" outlineLevel="7">
      <c r="A253" s="217" t="s">
        <v>378</v>
      </c>
      <c r="B253" s="109" t="s">
        <v>79</v>
      </c>
      <c r="C253" s="109" t="s">
        <v>105</v>
      </c>
      <c r="D253" s="109" t="s">
        <v>106</v>
      </c>
      <c r="E253" s="109" t="s">
        <v>15</v>
      </c>
      <c r="F253" s="110">
        <v>1085400</v>
      </c>
      <c r="G253" s="110">
        <v>1085400</v>
      </c>
      <c r="H253" s="110">
        <v>1085400</v>
      </c>
    </row>
    <row r="254" spans="1:8" s="218" customFormat="1" outlineLevel="7">
      <c r="A254" s="217" t="s">
        <v>439</v>
      </c>
      <c r="B254" s="109" t="s">
        <v>79</v>
      </c>
      <c r="C254" s="109" t="s">
        <v>105</v>
      </c>
      <c r="D254" s="109" t="s">
        <v>106</v>
      </c>
      <c r="E254" s="109" t="s">
        <v>85</v>
      </c>
      <c r="F254" s="110">
        <v>1085400</v>
      </c>
      <c r="G254" s="110">
        <v>1085400</v>
      </c>
      <c r="H254" s="110">
        <v>1085400</v>
      </c>
    </row>
    <row r="255" spans="1:8" s="218" customFormat="1" outlineLevel="7">
      <c r="A255" s="217" t="s">
        <v>440</v>
      </c>
      <c r="B255" s="109" t="s">
        <v>79</v>
      </c>
      <c r="C255" s="109" t="s">
        <v>105</v>
      </c>
      <c r="D255" s="109" t="s">
        <v>106</v>
      </c>
      <c r="E255" s="109" t="s">
        <v>86</v>
      </c>
      <c r="F255" s="110">
        <v>1085400</v>
      </c>
      <c r="G255" s="110">
        <v>1085400</v>
      </c>
      <c r="H255" s="110">
        <v>1085400</v>
      </c>
    </row>
    <row r="256" spans="1:8" s="218" customFormat="1" ht="76.5" outlineLevel="6">
      <c r="A256" s="217" t="s">
        <v>457</v>
      </c>
      <c r="B256" s="109" t="s">
        <v>79</v>
      </c>
      <c r="C256" s="109" t="s">
        <v>105</v>
      </c>
      <c r="D256" s="109" t="s">
        <v>107</v>
      </c>
      <c r="E256" s="109" t="s">
        <v>8</v>
      </c>
      <c r="F256" s="110">
        <v>236700</v>
      </c>
      <c r="G256" s="110">
        <v>236700</v>
      </c>
      <c r="H256" s="110">
        <v>236700</v>
      </c>
    </row>
    <row r="257" spans="1:8" s="218" customFormat="1" ht="38.25" outlineLevel="7">
      <c r="A257" s="217" t="s">
        <v>378</v>
      </c>
      <c r="B257" s="109" t="s">
        <v>79</v>
      </c>
      <c r="C257" s="109" t="s">
        <v>105</v>
      </c>
      <c r="D257" s="109" t="s">
        <v>107</v>
      </c>
      <c r="E257" s="109" t="s">
        <v>15</v>
      </c>
      <c r="F257" s="110">
        <v>236700</v>
      </c>
      <c r="G257" s="110">
        <v>236700</v>
      </c>
      <c r="H257" s="110">
        <v>236700</v>
      </c>
    </row>
    <row r="258" spans="1:8" s="218" customFormat="1" outlineLevel="7">
      <c r="A258" s="217" t="s">
        <v>439</v>
      </c>
      <c r="B258" s="109" t="s">
        <v>79</v>
      </c>
      <c r="C258" s="109" t="s">
        <v>105</v>
      </c>
      <c r="D258" s="109" t="s">
        <v>107</v>
      </c>
      <c r="E258" s="109" t="s">
        <v>85</v>
      </c>
      <c r="F258" s="110">
        <v>236700</v>
      </c>
      <c r="G258" s="110">
        <v>236700</v>
      </c>
      <c r="H258" s="110">
        <v>236700</v>
      </c>
    </row>
    <row r="259" spans="1:8" s="218" customFormat="1" outlineLevel="7">
      <c r="A259" s="217" t="s">
        <v>440</v>
      </c>
      <c r="B259" s="109" t="s">
        <v>79</v>
      </c>
      <c r="C259" s="109" t="s">
        <v>105</v>
      </c>
      <c r="D259" s="109" t="s">
        <v>107</v>
      </c>
      <c r="E259" s="109" t="s">
        <v>86</v>
      </c>
      <c r="F259" s="110">
        <v>236700</v>
      </c>
      <c r="G259" s="110">
        <v>236700</v>
      </c>
      <c r="H259" s="110">
        <v>236700</v>
      </c>
    </row>
    <row r="260" spans="1:8" s="218" customFormat="1" ht="38.25" outlineLevel="6">
      <c r="A260" s="217" t="s">
        <v>1146</v>
      </c>
      <c r="B260" s="109" t="s">
        <v>79</v>
      </c>
      <c r="C260" s="109" t="s">
        <v>105</v>
      </c>
      <c r="D260" s="109" t="s">
        <v>1137</v>
      </c>
      <c r="E260" s="109" t="s">
        <v>8</v>
      </c>
      <c r="F260" s="110">
        <v>14400000</v>
      </c>
      <c r="G260" s="110">
        <v>0</v>
      </c>
      <c r="H260" s="110">
        <v>0</v>
      </c>
    </row>
    <row r="261" spans="1:8" s="218" customFormat="1" ht="38.25" outlineLevel="7">
      <c r="A261" s="217" t="s">
        <v>378</v>
      </c>
      <c r="B261" s="109" t="s">
        <v>79</v>
      </c>
      <c r="C261" s="109" t="s">
        <v>105</v>
      </c>
      <c r="D261" s="109" t="s">
        <v>1137</v>
      </c>
      <c r="E261" s="109" t="s">
        <v>15</v>
      </c>
      <c r="F261" s="110">
        <v>14400000</v>
      </c>
      <c r="G261" s="110">
        <v>0</v>
      </c>
      <c r="H261" s="110">
        <v>0</v>
      </c>
    </row>
    <row r="262" spans="1:8" s="218" customFormat="1" outlineLevel="7">
      <c r="A262" s="217" t="s">
        <v>439</v>
      </c>
      <c r="B262" s="109" t="s">
        <v>79</v>
      </c>
      <c r="C262" s="109" t="s">
        <v>105</v>
      </c>
      <c r="D262" s="109" t="s">
        <v>1137</v>
      </c>
      <c r="E262" s="109" t="s">
        <v>85</v>
      </c>
      <c r="F262" s="110">
        <v>14400000</v>
      </c>
      <c r="G262" s="110">
        <v>0</v>
      </c>
      <c r="H262" s="110">
        <v>0</v>
      </c>
    </row>
    <row r="263" spans="1:8" s="218" customFormat="1" outlineLevel="7">
      <c r="A263" s="217" t="s">
        <v>440</v>
      </c>
      <c r="B263" s="109" t="s">
        <v>79</v>
      </c>
      <c r="C263" s="109" t="s">
        <v>105</v>
      </c>
      <c r="D263" s="109" t="s">
        <v>1137</v>
      </c>
      <c r="E263" s="109" t="s">
        <v>86</v>
      </c>
      <c r="F263" s="110">
        <v>14400000</v>
      </c>
      <c r="G263" s="110">
        <v>0</v>
      </c>
      <c r="H263" s="110">
        <v>0</v>
      </c>
    </row>
    <row r="264" spans="1:8" s="218" customFormat="1" ht="63.75" outlineLevel="6">
      <c r="A264" s="217" t="s">
        <v>1147</v>
      </c>
      <c r="B264" s="109" t="s">
        <v>79</v>
      </c>
      <c r="C264" s="109" t="s">
        <v>105</v>
      </c>
      <c r="D264" s="109" t="s">
        <v>1138</v>
      </c>
      <c r="E264" s="109" t="s">
        <v>8</v>
      </c>
      <c r="F264" s="110">
        <v>16300000</v>
      </c>
      <c r="G264" s="110">
        <v>0</v>
      </c>
      <c r="H264" s="110">
        <v>0</v>
      </c>
    </row>
    <row r="265" spans="1:8" s="218" customFormat="1" ht="38.25" outlineLevel="7">
      <c r="A265" s="217" t="s">
        <v>378</v>
      </c>
      <c r="B265" s="109" t="s">
        <v>79</v>
      </c>
      <c r="C265" s="109" t="s">
        <v>105</v>
      </c>
      <c r="D265" s="109" t="s">
        <v>1138</v>
      </c>
      <c r="E265" s="109" t="s">
        <v>15</v>
      </c>
      <c r="F265" s="110">
        <v>16300000</v>
      </c>
      <c r="G265" s="110">
        <v>0</v>
      </c>
      <c r="H265" s="110">
        <v>0</v>
      </c>
    </row>
    <row r="266" spans="1:8" s="218" customFormat="1" outlineLevel="7">
      <c r="A266" s="217" t="s">
        <v>439</v>
      </c>
      <c r="B266" s="109" t="s">
        <v>79</v>
      </c>
      <c r="C266" s="109" t="s">
        <v>105</v>
      </c>
      <c r="D266" s="109" t="s">
        <v>1138</v>
      </c>
      <c r="E266" s="109" t="s">
        <v>85</v>
      </c>
      <c r="F266" s="110">
        <v>16300000</v>
      </c>
      <c r="G266" s="110">
        <v>0</v>
      </c>
      <c r="H266" s="110">
        <v>0</v>
      </c>
    </row>
    <row r="267" spans="1:8" s="218" customFormat="1" outlineLevel="7">
      <c r="A267" s="217" t="s">
        <v>440</v>
      </c>
      <c r="B267" s="109" t="s">
        <v>79</v>
      </c>
      <c r="C267" s="109" t="s">
        <v>105</v>
      </c>
      <c r="D267" s="109" t="s">
        <v>1138</v>
      </c>
      <c r="E267" s="109" t="s">
        <v>86</v>
      </c>
      <c r="F267" s="110">
        <v>16300000</v>
      </c>
      <c r="G267" s="110">
        <v>0</v>
      </c>
      <c r="H267" s="110">
        <v>0</v>
      </c>
    </row>
    <row r="268" spans="1:8" s="218" customFormat="1" ht="25.5" outlineLevel="6">
      <c r="A268" s="217" t="s">
        <v>750</v>
      </c>
      <c r="B268" s="109" t="s">
        <v>79</v>
      </c>
      <c r="C268" s="109" t="s">
        <v>105</v>
      </c>
      <c r="D268" s="109" t="s">
        <v>741</v>
      </c>
      <c r="E268" s="109" t="s">
        <v>8</v>
      </c>
      <c r="F268" s="110">
        <v>100000</v>
      </c>
      <c r="G268" s="110">
        <v>0</v>
      </c>
      <c r="H268" s="110">
        <v>0</v>
      </c>
    </row>
    <row r="269" spans="1:8" s="218" customFormat="1" ht="38.25" outlineLevel="7">
      <c r="A269" s="217" t="s">
        <v>378</v>
      </c>
      <c r="B269" s="109" t="s">
        <v>79</v>
      </c>
      <c r="C269" s="109" t="s">
        <v>105</v>
      </c>
      <c r="D269" s="109" t="s">
        <v>741</v>
      </c>
      <c r="E269" s="109" t="s">
        <v>15</v>
      </c>
      <c r="F269" s="110">
        <v>100000</v>
      </c>
      <c r="G269" s="110">
        <v>0</v>
      </c>
      <c r="H269" s="110">
        <v>0</v>
      </c>
    </row>
    <row r="270" spans="1:8" s="218" customFormat="1" outlineLevel="7">
      <c r="A270" s="217" t="s">
        <v>439</v>
      </c>
      <c r="B270" s="109" t="s">
        <v>79</v>
      </c>
      <c r="C270" s="109" t="s">
        <v>105</v>
      </c>
      <c r="D270" s="109" t="s">
        <v>741</v>
      </c>
      <c r="E270" s="109" t="s">
        <v>85</v>
      </c>
      <c r="F270" s="110">
        <v>100000</v>
      </c>
      <c r="G270" s="110">
        <v>0</v>
      </c>
      <c r="H270" s="110">
        <v>0</v>
      </c>
    </row>
    <row r="271" spans="1:8" s="218" customFormat="1" outlineLevel="7">
      <c r="A271" s="217" t="s">
        <v>440</v>
      </c>
      <c r="B271" s="109" t="s">
        <v>79</v>
      </c>
      <c r="C271" s="109" t="s">
        <v>105</v>
      </c>
      <c r="D271" s="109" t="s">
        <v>741</v>
      </c>
      <c r="E271" s="109" t="s">
        <v>86</v>
      </c>
      <c r="F271" s="110">
        <v>100000</v>
      </c>
      <c r="G271" s="110">
        <v>0</v>
      </c>
      <c r="H271" s="110">
        <v>0</v>
      </c>
    </row>
    <row r="272" spans="1:8" s="218" customFormat="1" ht="25.5" outlineLevel="5">
      <c r="A272" s="217" t="s">
        <v>785</v>
      </c>
      <c r="B272" s="109" t="s">
        <v>79</v>
      </c>
      <c r="C272" s="109" t="s">
        <v>105</v>
      </c>
      <c r="D272" s="109" t="s">
        <v>756</v>
      </c>
      <c r="E272" s="109" t="s">
        <v>8</v>
      </c>
      <c r="F272" s="110">
        <v>0</v>
      </c>
      <c r="G272" s="110">
        <v>0</v>
      </c>
      <c r="H272" s="110">
        <v>0</v>
      </c>
    </row>
    <row r="273" spans="1:8" s="218" customFormat="1" ht="38.25" outlineLevel="6">
      <c r="A273" s="217" t="s">
        <v>757</v>
      </c>
      <c r="B273" s="109" t="s">
        <v>79</v>
      </c>
      <c r="C273" s="109" t="s">
        <v>105</v>
      </c>
      <c r="D273" s="109" t="s">
        <v>759</v>
      </c>
      <c r="E273" s="109" t="s">
        <v>8</v>
      </c>
      <c r="F273" s="110">
        <v>0</v>
      </c>
      <c r="G273" s="110">
        <v>0</v>
      </c>
      <c r="H273" s="110">
        <v>0</v>
      </c>
    </row>
    <row r="274" spans="1:8" s="218" customFormat="1" ht="38.25" outlineLevel="7">
      <c r="A274" s="217" t="s">
        <v>378</v>
      </c>
      <c r="B274" s="109" t="s">
        <v>79</v>
      </c>
      <c r="C274" s="109" t="s">
        <v>105</v>
      </c>
      <c r="D274" s="109" t="s">
        <v>759</v>
      </c>
      <c r="E274" s="109" t="s">
        <v>15</v>
      </c>
      <c r="F274" s="110">
        <v>0</v>
      </c>
      <c r="G274" s="110">
        <v>0</v>
      </c>
      <c r="H274" s="110">
        <v>0</v>
      </c>
    </row>
    <row r="275" spans="1:8" s="218" customFormat="1" outlineLevel="7">
      <c r="A275" s="217" t="s">
        <v>439</v>
      </c>
      <c r="B275" s="109" t="s">
        <v>79</v>
      </c>
      <c r="C275" s="109" t="s">
        <v>105</v>
      </c>
      <c r="D275" s="109" t="s">
        <v>759</v>
      </c>
      <c r="E275" s="109" t="s">
        <v>85</v>
      </c>
      <c r="F275" s="110">
        <v>0</v>
      </c>
      <c r="G275" s="110">
        <v>0</v>
      </c>
      <c r="H275" s="110">
        <v>0</v>
      </c>
    </row>
    <row r="276" spans="1:8" s="218" customFormat="1" outlineLevel="7">
      <c r="A276" s="217" t="s">
        <v>440</v>
      </c>
      <c r="B276" s="109" t="s">
        <v>79</v>
      </c>
      <c r="C276" s="109" t="s">
        <v>105</v>
      </c>
      <c r="D276" s="109" t="s">
        <v>759</v>
      </c>
      <c r="E276" s="109" t="s">
        <v>86</v>
      </c>
      <c r="F276" s="110">
        <v>0</v>
      </c>
      <c r="G276" s="110">
        <v>0</v>
      </c>
      <c r="H276" s="110">
        <v>0</v>
      </c>
    </row>
    <row r="277" spans="1:8" s="218" customFormat="1" outlineLevel="5">
      <c r="A277" s="217" t="s">
        <v>458</v>
      </c>
      <c r="B277" s="109" t="s">
        <v>79</v>
      </c>
      <c r="C277" s="109" t="s">
        <v>105</v>
      </c>
      <c r="D277" s="109" t="s">
        <v>108</v>
      </c>
      <c r="E277" s="109" t="s">
        <v>8</v>
      </c>
      <c r="F277" s="110">
        <v>3513000</v>
      </c>
      <c r="G277" s="110">
        <v>1619000</v>
      </c>
      <c r="H277" s="110">
        <v>1619000</v>
      </c>
    </row>
    <row r="278" spans="1:8" s="218" customFormat="1" ht="38.25" outlineLevel="6">
      <c r="A278" s="217" t="s">
        <v>460</v>
      </c>
      <c r="B278" s="109" t="s">
        <v>79</v>
      </c>
      <c r="C278" s="109" t="s">
        <v>105</v>
      </c>
      <c r="D278" s="109" t="s">
        <v>110</v>
      </c>
      <c r="E278" s="109" t="s">
        <v>8</v>
      </c>
      <c r="F278" s="110">
        <v>1903000</v>
      </c>
      <c r="G278" s="110">
        <v>1619000</v>
      </c>
      <c r="H278" s="110">
        <v>1619000</v>
      </c>
    </row>
    <row r="279" spans="1:8" s="218" customFormat="1" ht="38.25" outlineLevel="7">
      <c r="A279" s="217" t="s">
        <v>378</v>
      </c>
      <c r="B279" s="109" t="s">
        <v>79</v>
      </c>
      <c r="C279" s="109" t="s">
        <v>105</v>
      </c>
      <c r="D279" s="109" t="s">
        <v>110</v>
      </c>
      <c r="E279" s="109" t="s">
        <v>15</v>
      </c>
      <c r="F279" s="110">
        <v>1903000</v>
      </c>
      <c r="G279" s="110">
        <v>1619000</v>
      </c>
      <c r="H279" s="110">
        <v>1619000</v>
      </c>
    </row>
    <row r="280" spans="1:8" s="218" customFormat="1" outlineLevel="7">
      <c r="A280" s="217" t="s">
        <v>439</v>
      </c>
      <c r="B280" s="109" t="s">
        <v>79</v>
      </c>
      <c r="C280" s="109" t="s">
        <v>105</v>
      </c>
      <c r="D280" s="109" t="s">
        <v>110</v>
      </c>
      <c r="E280" s="109" t="s">
        <v>85</v>
      </c>
      <c r="F280" s="110">
        <v>1903000</v>
      </c>
      <c r="G280" s="110">
        <v>1619000</v>
      </c>
      <c r="H280" s="110">
        <v>1619000</v>
      </c>
    </row>
    <row r="281" spans="1:8" s="218" customFormat="1" ht="51" customHeight="1" outlineLevel="7">
      <c r="A281" s="217" t="s">
        <v>445</v>
      </c>
      <c r="B281" s="109" t="s">
        <v>79</v>
      </c>
      <c r="C281" s="109" t="s">
        <v>105</v>
      </c>
      <c r="D281" s="109" t="s">
        <v>110</v>
      </c>
      <c r="E281" s="109" t="s">
        <v>91</v>
      </c>
      <c r="F281" s="110">
        <v>1903000</v>
      </c>
      <c r="G281" s="110">
        <v>1619000</v>
      </c>
      <c r="H281" s="110">
        <v>1619000</v>
      </c>
    </row>
    <row r="282" spans="1:8" s="218" customFormat="1" ht="38.25" outlineLevel="6">
      <c r="A282" s="217" t="s">
        <v>461</v>
      </c>
      <c r="B282" s="109" t="s">
        <v>79</v>
      </c>
      <c r="C282" s="109" t="s">
        <v>105</v>
      </c>
      <c r="D282" s="109" t="s">
        <v>111</v>
      </c>
      <c r="E282" s="109" t="s">
        <v>8</v>
      </c>
      <c r="F282" s="110">
        <v>200000</v>
      </c>
      <c r="G282" s="110">
        <v>0</v>
      </c>
      <c r="H282" s="110">
        <v>0</v>
      </c>
    </row>
    <row r="283" spans="1:8" s="218" customFormat="1" ht="38.25" outlineLevel="7">
      <c r="A283" s="217" t="s">
        <v>378</v>
      </c>
      <c r="B283" s="109" t="s">
        <v>79</v>
      </c>
      <c r="C283" s="109" t="s">
        <v>105</v>
      </c>
      <c r="D283" s="109" t="s">
        <v>111</v>
      </c>
      <c r="E283" s="109" t="s">
        <v>15</v>
      </c>
      <c r="F283" s="110">
        <v>200000</v>
      </c>
      <c r="G283" s="110">
        <v>0</v>
      </c>
      <c r="H283" s="110">
        <v>0</v>
      </c>
    </row>
    <row r="284" spans="1:8" s="218" customFormat="1" outlineLevel="7">
      <c r="A284" s="217" t="s">
        <v>439</v>
      </c>
      <c r="B284" s="109" t="s">
        <v>79</v>
      </c>
      <c r="C284" s="109" t="s">
        <v>105</v>
      </c>
      <c r="D284" s="109" t="s">
        <v>111</v>
      </c>
      <c r="E284" s="109" t="s">
        <v>85</v>
      </c>
      <c r="F284" s="110">
        <v>200000</v>
      </c>
      <c r="G284" s="110">
        <v>0</v>
      </c>
      <c r="H284" s="110">
        <v>0</v>
      </c>
    </row>
    <row r="285" spans="1:8" s="218" customFormat="1" outlineLevel="7">
      <c r="A285" s="217" t="s">
        <v>440</v>
      </c>
      <c r="B285" s="109" t="s">
        <v>79</v>
      </c>
      <c r="C285" s="109" t="s">
        <v>105</v>
      </c>
      <c r="D285" s="109" t="s">
        <v>111</v>
      </c>
      <c r="E285" s="109" t="s">
        <v>86</v>
      </c>
      <c r="F285" s="110">
        <v>200000</v>
      </c>
      <c r="G285" s="110">
        <v>0</v>
      </c>
      <c r="H285" s="110">
        <v>0</v>
      </c>
    </row>
    <row r="286" spans="1:8" s="218" customFormat="1" ht="63.75" outlineLevel="6">
      <c r="A286" s="217" t="s">
        <v>1148</v>
      </c>
      <c r="B286" s="109" t="s">
        <v>79</v>
      </c>
      <c r="C286" s="109" t="s">
        <v>105</v>
      </c>
      <c r="D286" s="109" t="s">
        <v>1139</v>
      </c>
      <c r="E286" s="109" t="s">
        <v>8</v>
      </c>
      <c r="F286" s="110">
        <v>1410000</v>
      </c>
      <c r="G286" s="110">
        <v>0</v>
      </c>
      <c r="H286" s="110">
        <v>0</v>
      </c>
    </row>
    <row r="287" spans="1:8" s="218" customFormat="1" ht="38.25" outlineLevel="7">
      <c r="A287" s="217" t="s">
        <v>378</v>
      </c>
      <c r="B287" s="109" t="s">
        <v>79</v>
      </c>
      <c r="C287" s="109" t="s">
        <v>105</v>
      </c>
      <c r="D287" s="109" t="s">
        <v>1139</v>
      </c>
      <c r="E287" s="109" t="s">
        <v>15</v>
      </c>
      <c r="F287" s="110">
        <v>1410000</v>
      </c>
      <c r="G287" s="110">
        <v>0</v>
      </c>
      <c r="H287" s="110">
        <v>0</v>
      </c>
    </row>
    <row r="288" spans="1:8" s="218" customFormat="1" outlineLevel="7">
      <c r="A288" s="217" t="s">
        <v>439</v>
      </c>
      <c r="B288" s="109" t="s">
        <v>79</v>
      </c>
      <c r="C288" s="109" t="s">
        <v>105</v>
      </c>
      <c r="D288" s="109" t="s">
        <v>1139</v>
      </c>
      <c r="E288" s="109" t="s">
        <v>85</v>
      </c>
      <c r="F288" s="110">
        <v>1410000</v>
      </c>
      <c r="G288" s="110">
        <v>0</v>
      </c>
      <c r="H288" s="110">
        <v>0</v>
      </c>
    </row>
    <row r="289" spans="1:8" s="218" customFormat="1" outlineLevel="7">
      <c r="A289" s="217" t="s">
        <v>440</v>
      </c>
      <c r="B289" s="109" t="s">
        <v>79</v>
      </c>
      <c r="C289" s="109" t="s">
        <v>105</v>
      </c>
      <c r="D289" s="109" t="s">
        <v>1139</v>
      </c>
      <c r="E289" s="109" t="s">
        <v>86</v>
      </c>
      <c r="F289" s="110">
        <v>1410000</v>
      </c>
      <c r="G289" s="110">
        <v>0</v>
      </c>
      <c r="H289" s="110">
        <v>0</v>
      </c>
    </row>
    <row r="290" spans="1:8" s="218" customFormat="1" ht="25.5" outlineLevel="5">
      <c r="A290" s="217" t="s">
        <v>466</v>
      </c>
      <c r="B290" s="109" t="s">
        <v>79</v>
      </c>
      <c r="C290" s="109" t="s">
        <v>105</v>
      </c>
      <c r="D290" s="109" t="s">
        <v>116</v>
      </c>
      <c r="E290" s="109" t="s">
        <v>8</v>
      </c>
      <c r="F290" s="110">
        <v>90000</v>
      </c>
      <c r="G290" s="110">
        <v>0</v>
      </c>
      <c r="H290" s="110">
        <v>0</v>
      </c>
    </row>
    <row r="291" spans="1:8" s="218" customFormat="1" ht="51" outlineLevel="6">
      <c r="A291" s="217" t="s">
        <v>468</v>
      </c>
      <c r="B291" s="109" t="s">
        <v>79</v>
      </c>
      <c r="C291" s="109" t="s">
        <v>105</v>
      </c>
      <c r="D291" s="109" t="s">
        <v>118</v>
      </c>
      <c r="E291" s="109" t="s">
        <v>8</v>
      </c>
      <c r="F291" s="110">
        <v>90000</v>
      </c>
      <c r="G291" s="110">
        <v>0</v>
      </c>
      <c r="H291" s="110">
        <v>0</v>
      </c>
    </row>
    <row r="292" spans="1:8" s="218" customFormat="1" ht="38.25" outlineLevel="7">
      <c r="A292" s="217" t="s">
        <v>378</v>
      </c>
      <c r="B292" s="109" t="s">
        <v>79</v>
      </c>
      <c r="C292" s="109" t="s">
        <v>105</v>
      </c>
      <c r="D292" s="109" t="s">
        <v>118</v>
      </c>
      <c r="E292" s="109" t="s">
        <v>15</v>
      </c>
      <c r="F292" s="110">
        <v>90000</v>
      </c>
      <c r="G292" s="110">
        <v>0</v>
      </c>
      <c r="H292" s="110">
        <v>0</v>
      </c>
    </row>
    <row r="293" spans="1:8" s="218" customFormat="1" outlineLevel="7">
      <c r="A293" s="217" t="s">
        <v>439</v>
      </c>
      <c r="B293" s="109" t="s">
        <v>79</v>
      </c>
      <c r="C293" s="109" t="s">
        <v>105</v>
      </c>
      <c r="D293" s="109" t="s">
        <v>118</v>
      </c>
      <c r="E293" s="109" t="s">
        <v>85</v>
      </c>
      <c r="F293" s="110">
        <v>90000</v>
      </c>
      <c r="G293" s="110">
        <v>0</v>
      </c>
      <c r="H293" s="110">
        <v>0</v>
      </c>
    </row>
    <row r="294" spans="1:8" s="218" customFormat="1" outlineLevel="7">
      <c r="A294" s="217" t="s">
        <v>440</v>
      </c>
      <c r="B294" s="109" t="s">
        <v>79</v>
      </c>
      <c r="C294" s="109" t="s">
        <v>105</v>
      </c>
      <c r="D294" s="109" t="s">
        <v>118</v>
      </c>
      <c r="E294" s="109" t="s">
        <v>86</v>
      </c>
      <c r="F294" s="110">
        <v>90000</v>
      </c>
      <c r="G294" s="110">
        <v>0</v>
      </c>
      <c r="H294" s="110">
        <v>0</v>
      </c>
    </row>
    <row r="295" spans="1:8" s="218" customFormat="1" ht="37.5" customHeight="1" outlineLevel="4">
      <c r="A295" s="217" t="s">
        <v>442</v>
      </c>
      <c r="B295" s="109" t="s">
        <v>79</v>
      </c>
      <c r="C295" s="109" t="s">
        <v>105</v>
      </c>
      <c r="D295" s="109" t="s">
        <v>88</v>
      </c>
      <c r="E295" s="109" t="s">
        <v>8</v>
      </c>
      <c r="F295" s="110">
        <v>183264818.72999999</v>
      </c>
      <c r="G295" s="110">
        <v>135461200</v>
      </c>
      <c r="H295" s="110">
        <v>132090200</v>
      </c>
    </row>
    <row r="296" spans="1:8" s="218" customFormat="1" ht="12" customHeight="1" outlineLevel="5">
      <c r="A296" s="217" t="s">
        <v>443</v>
      </c>
      <c r="B296" s="109" t="s">
        <v>79</v>
      </c>
      <c r="C296" s="109" t="s">
        <v>105</v>
      </c>
      <c r="D296" s="109" t="s">
        <v>89</v>
      </c>
      <c r="E296" s="109" t="s">
        <v>8</v>
      </c>
      <c r="F296" s="110">
        <v>46862856.729999997</v>
      </c>
      <c r="G296" s="110">
        <v>23464900</v>
      </c>
      <c r="H296" s="110">
        <v>22343900</v>
      </c>
    </row>
    <row r="297" spans="1:8" s="218" customFormat="1" ht="38.25" outlineLevel="6">
      <c r="A297" s="217" t="s">
        <v>469</v>
      </c>
      <c r="B297" s="109" t="s">
        <v>79</v>
      </c>
      <c r="C297" s="109" t="s">
        <v>105</v>
      </c>
      <c r="D297" s="109" t="s">
        <v>119</v>
      </c>
      <c r="E297" s="109" t="s">
        <v>8</v>
      </c>
      <c r="F297" s="110">
        <v>22189571</v>
      </c>
      <c r="G297" s="110">
        <v>23464900</v>
      </c>
      <c r="H297" s="110">
        <v>22343900</v>
      </c>
    </row>
    <row r="298" spans="1:8" s="218" customFormat="1" ht="38.25" outlineLevel="7">
      <c r="A298" s="217" t="s">
        <v>378</v>
      </c>
      <c r="B298" s="109" t="s">
        <v>79</v>
      </c>
      <c r="C298" s="109" t="s">
        <v>105</v>
      </c>
      <c r="D298" s="109" t="s">
        <v>119</v>
      </c>
      <c r="E298" s="109" t="s">
        <v>15</v>
      </c>
      <c r="F298" s="110">
        <v>22189571</v>
      </c>
      <c r="G298" s="110">
        <v>23464900</v>
      </c>
      <c r="H298" s="110">
        <v>22343900</v>
      </c>
    </row>
    <row r="299" spans="1:8" s="218" customFormat="1" outlineLevel="7">
      <c r="A299" s="217" t="s">
        <v>439</v>
      </c>
      <c r="B299" s="109" t="s">
        <v>79</v>
      </c>
      <c r="C299" s="109" t="s">
        <v>105</v>
      </c>
      <c r="D299" s="109" t="s">
        <v>119</v>
      </c>
      <c r="E299" s="109" t="s">
        <v>85</v>
      </c>
      <c r="F299" s="110">
        <v>22189571</v>
      </c>
      <c r="G299" s="110">
        <v>23464900</v>
      </c>
      <c r="H299" s="110">
        <v>22343900</v>
      </c>
    </row>
    <row r="300" spans="1:8" s="218" customFormat="1" ht="49.5" customHeight="1" outlineLevel="7">
      <c r="A300" s="217" t="s">
        <v>445</v>
      </c>
      <c r="B300" s="109" t="s">
        <v>79</v>
      </c>
      <c r="C300" s="109" t="s">
        <v>105</v>
      </c>
      <c r="D300" s="109" t="s">
        <v>119</v>
      </c>
      <c r="E300" s="109" t="s">
        <v>91</v>
      </c>
      <c r="F300" s="110">
        <v>22189571</v>
      </c>
      <c r="G300" s="110">
        <v>23464900</v>
      </c>
      <c r="H300" s="110">
        <v>22343900</v>
      </c>
    </row>
    <row r="301" spans="1:8" s="218" customFormat="1" ht="38.25" outlineLevel="6">
      <c r="A301" s="217" t="s">
        <v>384</v>
      </c>
      <c r="B301" s="109" t="s">
        <v>79</v>
      </c>
      <c r="C301" s="109" t="s">
        <v>105</v>
      </c>
      <c r="D301" s="109" t="s">
        <v>93</v>
      </c>
      <c r="E301" s="109" t="s">
        <v>8</v>
      </c>
      <c r="F301" s="110">
        <v>19647934.379999999</v>
      </c>
      <c r="G301" s="110">
        <v>0</v>
      </c>
      <c r="H301" s="110">
        <v>0</v>
      </c>
    </row>
    <row r="302" spans="1:8" s="218" customFormat="1" ht="38.25" outlineLevel="7">
      <c r="A302" s="217" t="s">
        <v>378</v>
      </c>
      <c r="B302" s="109" t="s">
        <v>79</v>
      </c>
      <c r="C302" s="109" t="s">
        <v>105</v>
      </c>
      <c r="D302" s="109" t="s">
        <v>93</v>
      </c>
      <c r="E302" s="109" t="s">
        <v>15</v>
      </c>
      <c r="F302" s="110">
        <v>19647934.379999999</v>
      </c>
      <c r="G302" s="110">
        <v>0</v>
      </c>
      <c r="H302" s="110">
        <v>0</v>
      </c>
    </row>
    <row r="303" spans="1:8" s="218" customFormat="1" outlineLevel="7">
      <c r="A303" s="217" t="s">
        <v>439</v>
      </c>
      <c r="B303" s="109" t="s">
        <v>79</v>
      </c>
      <c r="C303" s="109" t="s">
        <v>105</v>
      </c>
      <c r="D303" s="109" t="s">
        <v>93</v>
      </c>
      <c r="E303" s="109" t="s">
        <v>85</v>
      </c>
      <c r="F303" s="110">
        <v>19647934.379999999</v>
      </c>
      <c r="G303" s="110">
        <v>0</v>
      </c>
      <c r="H303" s="110">
        <v>0</v>
      </c>
    </row>
    <row r="304" spans="1:8" s="218" customFormat="1" ht="50.25" customHeight="1" outlineLevel="7">
      <c r="A304" s="217" t="s">
        <v>445</v>
      </c>
      <c r="B304" s="109" t="s">
        <v>79</v>
      </c>
      <c r="C304" s="109" t="s">
        <v>105</v>
      </c>
      <c r="D304" s="109" t="s">
        <v>93</v>
      </c>
      <c r="E304" s="109" t="s">
        <v>91</v>
      </c>
      <c r="F304" s="110">
        <v>19647934.379999999</v>
      </c>
      <c r="G304" s="110">
        <v>0</v>
      </c>
      <c r="H304" s="110">
        <v>0</v>
      </c>
    </row>
    <row r="305" spans="1:8" s="218" customFormat="1" ht="25.5" outlineLevel="6">
      <c r="A305" s="217" t="s">
        <v>385</v>
      </c>
      <c r="B305" s="109" t="s">
        <v>79</v>
      </c>
      <c r="C305" s="109" t="s">
        <v>105</v>
      </c>
      <c r="D305" s="109" t="s">
        <v>94</v>
      </c>
      <c r="E305" s="109" t="s">
        <v>8</v>
      </c>
      <c r="F305" s="110">
        <v>5025351.3499999996</v>
      </c>
      <c r="G305" s="110">
        <v>0</v>
      </c>
      <c r="H305" s="110">
        <v>0</v>
      </c>
    </row>
    <row r="306" spans="1:8" s="218" customFormat="1" ht="38.25" outlineLevel="7">
      <c r="A306" s="217" t="s">
        <v>378</v>
      </c>
      <c r="B306" s="109" t="s">
        <v>79</v>
      </c>
      <c r="C306" s="109" t="s">
        <v>105</v>
      </c>
      <c r="D306" s="109" t="s">
        <v>94</v>
      </c>
      <c r="E306" s="109" t="s">
        <v>15</v>
      </c>
      <c r="F306" s="110">
        <v>5025351.3499999996</v>
      </c>
      <c r="G306" s="110">
        <v>0</v>
      </c>
      <c r="H306" s="110">
        <v>0</v>
      </c>
    </row>
    <row r="307" spans="1:8" s="218" customFormat="1" outlineLevel="7">
      <c r="A307" s="217" t="s">
        <v>439</v>
      </c>
      <c r="B307" s="109" t="s">
        <v>79</v>
      </c>
      <c r="C307" s="109" t="s">
        <v>105</v>
      </c>
      <c r="D307" s="109" t="s">
        <v>94</v>
      </c>
      <c r="E307" s="109" t="s">
        <v>85</v>
      </c>
      <c r="F307" s="110">
        <v>5025351.3499999996</v>
      </c>
      <c r="G307" s="110">
        <v>0</v>
      </c>
      <c r="H307" s="110">
        <v>0</v>
      </c>
    </row>
    <row r="308" spans="1:8" s="218" customFormat="1" ht="52.5" customHeight="1" outlineLevel="7">
      <c r="A308" s="217" t="s">
        <v>445</v>
      </c>
      <c r="B308" s="109" t="s">
        <v>79</v>
      </c>
      <c r="C308" s="109" t="s">
        <v>105</v>
      </c>
      <c r="D308" s="109" t="s">
        <v>94</v>
      </c>
      <c r="E308" s="109" t="s">
        <v>91</v>
      </c>
      <c r="F308" s="110">
        <v>5025351.3499999996</v>
      </c>
      <c r="G308" s="110">
        <v>0</v>
      </c>
      <c r="H308" s="110">
        <v>0</v>
      </c>
    </row>
    <row r="309" spans="1:8" s="218" customFormat="1" ht="25.5" outlineLevel="5">
      <c r="A309" s="217" t="s">
        <v>862</v>
      </c>
      <c r="B309" s="109" t="s">
        <v>79</v>
      </c>
      <c r="C309" s="109" t="s">
        <v>105</v>
      </c>
      <c r="D309" s="109" t="s">
        <v>95</v>
      </c>
      <c r="E309" s="109" t="s">
        <v>8</v>
      </c>
      <c r="F309" s="110">
        <v>136401962</v>
      </c>
      <c r="G309" s="110">
        <v>111996300</v>
      </c>
      <c r="H309" s="110">
        <v>109746300</v>
      </c>
    </row>
    <row r="310" spans="1:8" s="218" customFormat="1" ht="25.5" outlineLevel="6">
      <c r="A310" s="217" t="s">
        <v>381</v>
      </c>
      <c r="B310" s="109" t="s">
        <v>79</v>
      </c>
      <c r="C310" s="109" t="s">
        <v>105</v>
      </c>
      <c r="D310" s="109" t="s">
        <v>96</v>
      </c>
      <c r="E310" s="109" t="s">
        <v>8</v>
      </c>
      <c r="F310" s="110">
        <v>857700</v>
      </c>
      <c r="G310" s="110">
        <v>2250000</v>
      </c>
      <c r="H310" s="110">
        <v>0</v>
      </c>
    </row>
    <row r="311" spans="1:8" s="218" customFormat="1" ht="38.25" outlineLevel="7">
      <c r="A311" s="217" t="s">
        <v>378</v>
      </c>
      <c r="B311" s="109" t="s">
        <v>79</v>
      </c>
      <c r="C311" s="109" t="s">
        <v>105</v>
      </c>
      <c r="D311" s="109" t="s">
        <v>96</v>
      </c>
      <c r="E311" s="109" t="s">
        <v>15</v>
      </c>
      <c r="F311" s="110">
        <v>857700</v>
      </c>
      <c r="G311" s="110">
        <v>2250000</v>
      </c>
      <c r="H311" s="110">
        <v>0</v>
      </c>
    </row>
    <row r="312" spans="1:8" s="218" customFormat="1" outlineLevel="7">
      <c r="A312" s="217" t="s">
        <v>439</v>
      </c>
      <c r="B312" s="109" t="s">
        <v>79</v>
      </c>
      <c r="C312" s="109" t="s">
        <v>105</v>
      </c>
      <c r="D312" s="109" t="s">
        <v>96</v>
      </c>
      <c r="E312" s="109" t="s">
        <v>85</v>
      </c>
      <c r="F312" s="110">
        <v>857700</v>
      </c>
      <c r="G312" s="110">
        <v>2250000</v>
      </c>
      <c r="H312" s="110">
        <v>0</v>
      </c>
    </row>
    <row r="313" spans="1:8" s="218" customFormat="1" outlineLevel="7">
      <c r="A313" s="217" t="s">
        <v>440</v>
      </c>
      <c r="B313" s="109" t="s">
        <v>79</v>
      </c>
      <c r="C313" s="109" t="s">
        <v>105</v>
      </c>
      <c r="D313" s="109" t="s">
        <v>96</v>
      </c>
      <c r="E313" s="109" t="s">
        <v>86</v>
      </c>
      <c r="F313" s="110">
        <v>857700</v>
      </c>
      <c r="G313" s="110">
        <v>2250000</v>
      </c>
      <c r="H313" s="110">
        <v>0</v>
      </c>
    </row>
    <row r="314" spans="1:8" s="218" customFormat="1" ht="74.25" customHeight="1" outlineLevel="6">
      <c r="A314" s="217" t="s">
        <v>760</v>
      </c>
      <c r="B314" s="109" t="s">
        <v>79</v>
      </c>
      <c r="C314" s="109" t="s">
        <v>105</v>
      </c>
      <c r="D314" s="109" t="s">
        <v>761</v>
      </c>
      <c r="E314" s="109" t="s">
        <v>8</v>
      </c>
      <c r="F314" s="110">
        <v>10311800</v>
      </c>
      <c r="G314" s="110">
        <v>10311800</v>
      </c>
      <c r="H314" s="110">
        <v>10311800</v>
      </c>
    </row>
    <row r="315" spans="1:8" s="218" customFormat="1" ht="38.25" outlineLevel="7">
      <c r="A315" s="217" t="s">
        <v>378</v>
      </c>
      <c r="B315" s="109" t="s">
        <v>79</v>
      </c>
      <c r="C315" s="109" t="s">
        <v>105</v>
      </c>
      <c r="D315" s="109" t="s">
        <v>761</v>
      </c>
      <c r="E315" s="109" t="s">
        <v>15</v>
      </c>
      <c r="F315" s="110">
        <v>10311800</v>
      </c>
      <c r="G315" s="110">
        <v>10311800</v>
      </c>
      <c r="H315" s="110">
        <v>10311800</v>
      </c>
    </row>
    <row r="316" spans="1:8" s="218" customFormat="1" outlineLevel="7">
      <c r="A316" s="217" t="s">
        <v>439</v>
      </c>
      <c r="B316" s="109" t="s">
        <v>79</v>
      </c>
      <c r="C316" s="109" t="s">
        <v>105</v>
      </c>
      <c r="D316" s="109" t="s">
        <v>761</v>
      </c>
      <c r="E316" s="109" t="s">
        <v>85</v>
      </c>
      <c r="F316" s="110">
        <v>10311800</v>
      </c>
      <c r="G316" s="110">
        <v>10311800</v>
      </c>
      <c r="H316" s="110">
        <v>10311800</v>
      </c>
    </row>
    <row r="317" spans="1:8" s="218" customFormat="1" ht="52.5" customHeight="1" outlineLevel="7">
      <c r="A317" s="217" t="s">
        <v>445</v>
      </c>
      <c r="B317" s="109" t="s">
        <v>79</v>
      </c>
      <c r="C317" s="109" t="s">
        <v>105</v>
      </c>
      <c r="D317" s="109" t="s">
        <v>761</v>
      </c>
      <c r="E317" s="109" t="s">
        <v>91</v>
      </c>
      <c r="F317" s="110">
        <v>10311800</v>
      </c>
      <c r="G317" s="110">
        <v>10311800</v>
      </c>
      <c r="H317" s="110">
        <v>10311800</v>
      </c>
    </row>
    <row r="318" spans="1:8" s="218" customFormat="1" ht="291" customHeight="1" outlineLevel="6">
      <c r="A318" s="217" t="s">
        <v>448</v>
      </c>
      <c r="B318" s="109" t="s">
        <v>79</v>
      </c>
      <c r="C318" s="109" t="s">
        <v>105</v>
      </c>
      <c r="D318" s="109" t="s">
        <v>97</v>
      </c>
      <c r="E318" s="109" t="s">
        <v>8</v>
      </c>
      <c r="F318" s="110">
        <v>91210162</v>
      </c>
      <c r="G318" s="110">
        <v>87355400</v>
      </c>
      <c r="H318" s="110">
        <v>87355400</v>
      </c>
    </row>
    <row r="319" spans="1:8" s="218" customFormat="1" ht="38.25" outlineLevel="7">
      <c r="A319" s="217" t="s">
        <v>378</v>
      </c>
      <c r="B319" s="109" t="s">
        <v>79</v>
      </c>
      <c r="C319" s="109" t="s">
        <v>105</v>
      </c>
      <c r="D319" s="109" t="s">
        <v>97</v>
      </c>
      <c r="E319" s="109" t="s">
        <v>15</v>
      </c>
      <c r="F319" s="110">
        <v>91210162</v>
      </c>
      <c r="G319" s="110">
        <v>87355400</v>
      </c>
      <c r="H319" s="110">
        <v>87355400</v>
      </c>
    </row>
    <row r="320" spans="1:8" s="218" customFormat="1" outlineLevel="7">
      <c r="A320" s="217" t="s">
        <v>439</v>
      </c>
      <c r="B320" s="109" t="s">
        <v>79</v>
      </c>
      <c r="C320" s="109" t="s">
        <v>105</v>
      </c>
      <c r="D320" s="109" t="s">
        <v>97</v>
      </c>
      <c r="E320" s="109" t="s">
        <v>85</v>
      </c>
      <c r="F320" s="110">
        <v>91210162</v>
      </c>
      <c r="G320" s="110">
        <v>87355400</v>
      </c>
      <c r="H320" s="110">
        <v>87355400</v>
      </c>
    </row>
    <row r="321" spans="1:8" s="218" customFormat="1" ht="50.25" customHeight="1" outlineLevel="7">
      <c r="A321" s="217" t="s">
        <v>445</v>
      </c>
      <c r="B321" s="109" t="s">
        <v>79</v>
      </c>
      <c r="C321" s="109" t="s">
        <v>105</v>
      </c>
      <c r="D321" s="109" t="s">
        <v>97</v>
      </c>
      <c r="E321" s="109" t="s">
        <v>91</v>
      </c>
      <c r="F321" s="110">
        <v>91210162</v>
      </c>
      <c r="G321" s="110">
        <v>87355400</v>
      </c>
      <c r="H321" s="110">
        <v>87355400</v>
      </c>
    </row>
    <row r="322" spans="1:8" s="218" customFormat="1" ht="51" outlineLevel="6">
      <c r="A322" s="217" t="s">
        <v>449</v>
      </c>
      <c r="B322" s="109" t="s">
        <v>79</v>
      </c>
      <c r="C322" s="109" t="s">
        <v>105</v>
      </c>
      <c r="D322" s="109" t="s">
        <v>98</v>
      </c>
      <c r="E322" s="109" t="s">
        <v>8</v>
      </c>
      <c r="F322" s="110">
        <v>9832700</v>
      </c>
      <c r="G322" s="110">
        <v>9131600</v>
      </c>
      <c r="H322" s="110">
        <v>9131600</v>
      </c>
    </row>
    <row r="323" spans="1:8" s="218" customFormat="1" ht="38.25" outlineLevel="7">
      <c r="A323" s="217" t="s">
        <v>378</v>
      </c>
      <c r="B323" s="109" t="s">
        <v>79</v>
      </c>
      <c r="C323" s="109" t="s">
        <v>105</v>
      </c>
      <c r="D323" s="109" t="s">
        <v>98</v>
      </c>
      <c r="E323" s="109" t="s">
        <v>15</v>
      </c>
      <c r="F323" s="110">
        <v>9832700</v>
      </c>
      <c r="G323" s="110">
        <v>9131600</v>
      </c>
      <c r="H323" s="110">
        <v>9131600</v>
      </c>
    </row>
    <row r="324" spans="1:8" s="218" customFormat="1" outlineLevel="7">
      <c r="A324" s="217" t="s">
        <v>439</v>
      </c>
      <c r="B324" s="109" t="s">
        <v>79</v>
      </c>
      <c r="C324" s="109" t="s">
        <v>105</v>
      </c>
      <c r="D324" s="109" t="s">
        <v>98</v>
      </c>
      <c r="E324" s="109" t="s">
        <v>85</v>
      </c>
      <c r="F324" s="110">
        <v>9832700</v>
      </c>
      <c r="G324" s="110">
        <v>9131600</v>
      </c>
      <c r="H324" s="110">
        <v>9131600</v>
      </c>
    </row>
    <row r="325" spans="1:8" s="218" customFormat="1" ht="48.75" customHeight="1" outlineLevel="7">
      <c r="A325" s="217" t="s">
        <v>445</v>
      </c>
      <c r="B325" s="109" t="s">
        <v>79</v>
      </c>
      <c r="C325" s="109" t="s">
        <v>105</v>
      </c>
      <c r="D325" s="109" t="s">
        <v>98</v>
      </c>
      <c r="E325" s="109" t="s">
        <v>91</v>
      </c>
      <c r="F325" s="110">
        <v>9832700</v>
      </c>
      <c r="G325" s="110">
        <v>9131600</v>
      </c>
      <c r="H325" s="110">
        <v>9131600</v>
      </c>
    </row>
    <row r="326" spans="1:8" s="218" customFormat="1" ht="63.75" outlineLevel="6">
      <c r="A326" s="217" t="s">
        <v>470</v>
      </c>
      <c r="B326" s="109" t="s">
        <v>79</v>
      </c>
      <c r="C326" s="109" t="s">
        <v>105</v>
      </c>
      <c r="D326" s="109" t="s">
        <v>120</v>
      </c>
      <c r="E326" s="109" t="s">
        <v>8</v>
      </c>
      <c r="F326" s="110">
        <v>1575500</v>
      </c>
      <c r="G326" s="110">
        <v>1727900</v>
      </c>
      <c r="H326" s="110">
        <v>1727900</v>
      </c>
    </row>
    <row r="327" spans="1:8" s="218" customFormat="1" ht="38.25" outlineLevel="7">
      <c r="A327" s="217" t="s">
        <v>378</v>
      </c>
      <c r="B327" s="109" t="s">
        <v>79</v>
      </c>
      <c r="C327" s="109" t="s">
        <v>105</v>
      </c>
      <c r="D327" s="109" t="s">
        <v>120</v>
      </c>
      <c r="E327" s="109" t="s">
        <v>15</v>
      </c>
      <c r="F327" s="110">
        <v>1575500</v>
      </c>
      <c r="G327" s="110">
        <v>1727900</v>
      </c>
      <c r="H327" s="110">
        <v>1727900</v>
      </c>
    </row>
    <row r="328" spans="1:8" s="218" customFormat="1" outlineLevel="7">
      <c r="A328" s="217" t="s">
        <v>439</v>
      </c>
      <c r="B328" s="109" t="s">
        <v>79</v>
      </c>
      <c r="C328" s="109" t="s">
        <v>105</v>
      </c>
      <c r="D328" s="109" t="s">
        <v>120</v>
      </c>
      <c r="E328" s="109" t="s">
        <v>85</v>
      </c>
      <c r="F328" s="110">
        <v>1575500</v>
      </c>
      <c r="G328" s="110">
        <v>1727900</v>
      </c>
      <c r="H328" s="110">
        <v>1727900</v>
      </c>
    </row>
    <row r="329" spans="1:8" s="218" customFormat="1" ht="51" customHeight="1" outlineLevel="7">
      <c r="A329" s="217" t="s">
        <v>445</v>
      </c>
      <c r="B329" s="109" t="s">
        <v>79</v>
      </c>
      <c r="C329" s="109" t="s">
        <v>105</v>
      </c>
      <c r="D329" s="109" t="s">
        <v>120</v>
      </c>
      <c r="E329" s="109" t="s">
        <v>91</v>
      </c>
      <c r="F329" s="110">
        <v>1575500</v>
      </c>
      <c r="G329" s="110">
        <v>1727900</v>
      </c>
      <c r="H329" s="110">
        <v>1727900</v>
      </c>
    </row>
    <row r="330" spans="1:8" s="218" customFormat="1" ht="39.75" customHeight="1" outlineLevel="6">
      <c r="A330" s="217" t="s">
        <v>471</v>
      </c>
      <c r="B330" s="109" t="s">
        <v>79</v>
      </c>
      <c r="C330" s="109" t="s">
        <v>105</v>
      </c>
      <c r="D330" s="109" t="s">
        <v>121</v>
      </c>
      <c r="E330" s="109" t="s">
        <v>8</v>
      </c>
      <c r="F330" s="110">
        <v>34300</v>
      </c>
      <c r="G330" s="110">
        <v>34300</v>
      </c>
      <c r="H330" s="110">
        <v>34300</v>
      </c>
    </row>
    <row r="331" spans="1:8" s="218" customFormat="1" ht="38.25" outlineLevel="7">
      <c r="A331" s="217" t="s">
        <v>378</v>
      </c>
      <c r="B331" s="109" t="s">
        <v>79</v>
      </c>
      <c r="C331" s="109" t="s">
        <v>105</v>
      </c>
      <c r="D331" s="109" t="s">
        <v>121</v>
      </c>
      <c r="E331" s="109" t="s">
        <v>15</v>
      </c>
      <c r="F331" s="110">
        <v>34300</v>
      </c>
      <c r="G331" s="110">
        <v>34300</v>
      </c>
      <c r="H331" s="110">
        <v>34300</v>
      </c>
    </row>
    <row r="332" spans="1:8" s="218" customFormat="1" outlineLevel="7">
      <c r="A332" s="217" t="s">
        <v>439</v>
      </c>
      <c r="B332" s="109" t="s">
        <v>79</v>
      </c>
      <c r="C332" s="109" t="s">
        <v>105</v>
      </c>
      <c r="D332" s="109" t="s">
        <v>121</v>
      </c>
      <c r="E332" s="109" t="s">
        <v>85</v>
      </c>
      <c r="F332" s="110">
        <v>34300</v>
      </c>
      <c r="G332" s="110">
        <v>34300</v>
      </c>
      <c r="H332" s="110">
        <v>34300</v>
      </c>
    </row>
    <row r="333" spans="1:8" s="218" customFormat="1" outlineLevel="7">
      <c r="A333" s="217" t="s">
        <v>440</v>
      </c>
      <c r="B333" s="109" t="s">
        <v>79</v>
      </c>
      <c r="C333" s="109" t="s">
        <v>105</v>
      </c>
      <c r="D333" s="109" t="s">
        <v>121</v>
      </c>
      <c r="E333" s="109" t="s">
        <v>86</v>
      </c>
      <c r="F333" s="110">
        <v>34300</v>
      </c>
      <c r="G333" s="110">
        <v>34300</v>
      </c>
      <c r="H333" s="110">
        <v>34300</v>
      </c>
    </row>
    <row r="334" spans="1:8" s="218" customFormat="1" ht="76.5" outlineLevel="6">
      <c r="A334" s="217" t="s">
        <v>450</v>
      </c>
      <c r="B334" s="109" t="s">
        <v>79</v>
      </c>
      <c r="C334" s="109" t="s">
        <v>105</v>
      </c>
      <c r="D334" s="109" t="s">
        <v>99</v>
      </c>
      <c r="E334" s="109" t="s">
        <v>8</v>
      </c>
      <c r="F334" s="110">
        <v>2368500</v>
      </c>
      <c r="G334" s="110">
        <v>945200</v>
      </c>
      <c r="H334" s="110">
        <v>945200</v>
      </c>
    </row>
    <row r="335" spans="1:8" s="218" customFormat="1" ht="38.25" outlineLevel="7">
      <c r="A335" s="217" t="s">
        <v>378</v>
      </c>
      <c r="B335" s="109" t="s">
        <v>79</v>
      </c>
      <c r="C335" s="109" t="s">
        <v>105</v>
      </c>
      <c r="D335" s="109" t="s">
        <v>99</v>
      </c>
      <c r="E335" s="109" t="s">
        <v>15</v>
      </c>
      <c r="F335" s="110">
        <v>2368500</v>
      </c>
      <c r="G335" s="110">
        <v>945200</v>
      </c>
      <c r="H335" s="110">
        <v>945200</v>
      </c>
    </row>
    <row r="336" spans="1:8" s="218" customFormat="1" outlineLevel="7">
      <c r="A336" s="217" t="s">
        <v>439</v>
      </c>
      <c r="B336" s="109" t="s">
        <v>79</v>
      </c>
      <c r="C336" s="109" t="s">
        <v>105</v>
      </c>
      <c r="D336" s="109" t="s">
        <v>99</v>
      </c>
      <c r="E336" s="109" t="s">
        <v>85</v>
      </c>
      <c r="F336" s="110">
        <v>2368500</v>
      </c>
      <c r="G336" s="110">
        <v>945200</v>
      </c>
      <c r="H336" s="110">
        <v>945200</v>
      </c>
    </row>
    <row r="337" spans="1:8" s="218" customFormat="1" outlineLevel="7">
      <c r="A337" s="217" t="s">
        <v>440</v>
      </c>
      <c r="B337" s="109" t="s">
        <v>79</v>
      </c>
      <c r="C337" s="109" t="s">
        <v>105</v>
      </c>
      <c r="D337" s="109" t="s">
        <v>99</v>
      </c>
      <c r="E337" s="109" t="s">
        <v>86</v>
      </c>
      <c r="F337" s="110">
        <v>2368500</v>
      </c>
      <c r="G337" s="110">
        <v>945200</v>
      </c>
      <c r="H337" s="110">
        <v>945200</v>
      </c>
    </row>
    <row r="338" spans="1:8" s="218" customFormat="1" ht="51" outlineLevel="6">
      <c r="A338" s="217" t="s">
        <v>1149</v>
      </c>
      <c r="B338" s="109" t="s">
        <v>79</v>
      </c>
      <c r="C338" s="109" t="s">
        <v>105</v>
      </c>
      <c r="D338" s="109" t="s">
        <v>1140</v>
      </c>
      <c r="E338" s="109" t="s">
        <v>8</v>
      </c>
      <c r="F338" s="110">
        <v>3900000</v>
      </c>
      <c r="G338" s="110">
        <v>0</v>
      </c>
      <c r="H338" s="110">
        <v>0</v>
      </c>
    </row>
    <row r="339" spans="1:8" s="218" customFormat="1" ht="38.25" outlineLevel="7">
      <c r="A339" s="217" t="s">
        <v>378</v>
      </c>
      <c r="B339" s="109" t="s">
        <v>79</v>
      </c>
      <c r="C339" s="109" t="s">
        <v>105</v>
      </c>
      <c r="D339" s="109" t="s">
        <v>1140</v>
      </c>
      <c r="E339" s="109" t="s">
        <v>15</v>
      </c>
      <c r="F339" s="110">
        <v>3900000</v>
      </c>
      <c r="G339" s="110">
        <v>0</v>
      </c>
      <c r="H339" s="110">
        <v>0</v>
      </c>
    </row>
    <row r="340" spans="1:8" s="218" customFormat="1" outlineLevel="7">
      <c r="A340" s="217" t="s">
        <v>439</v>
      </c>
      <c r="B340" s="109" t="s">
        <v>79</v>
      </c>
      <c r="C340" s="109" t="s">
        <v>105</v>
      </c>
      <c r="D340" s="109" t="s">
        <v>1140</v>
      </c>
      <c r="E340" s="109" t="s">
        <v>85</v>
      </c>
      <c r="F340" s="110">
        <v>3900000</v>
      </c>
      <c r="G340" s="110">
        <v>0</v>
      </c>
      <c r="H340" s="110">
        <v>0</v>
      </c>
    </row>
    <row r="341" spans="1:8" s="218" customFormat="1" outlineLevel="7">
      <c r="A341" s="217" t="s">
        <v>440</v>
      </c>
      <c r="B341" s="109" t="s">
        <v>79</v>
      </c>
      <c r="C341" s="109" t="s">
        <v>105</v>
      </c>
      <c r="D341" s="109" t="s">
        <v>1140</v>
      </c>
      <c r="E341" s="109" t="s">
        <v>86</v>
      </c>
      <c r="F341" s="110">
        <v>3900000</v>
      </c>
      <c r="G341" s="110">
        <v>0</v>
      </c>
      <c r="H341" s="110">
        <v>0</v>
      </c>
    </row>
    <row r="342" spans="1:8" s="218" customFormat="1" ht="51" outlineLevel="6">
      <c r="A342" s="217" t="s">
        <v>762</v>
      </c>
      <c r="B342" s="109" t="s">
        <v>79</v>
      </c>
      <c r="C342" s="109" t="s">
        <v>105</v>
      </c>
      <c r="D342" s="109" t="s">
        <v>763</v>
      </c>
      <c r="E342" s="109" t="s">
        <v>8</v>
      </c>
      <c r="F342" s="110">
        <v>15715400</v>
      </c>
      <c r="G342" s="110">
        <v>0</v>
      </c>
      <c r="H342" s="110">
        <v>0</v>
      </c>
    </row>
    <row r="343" spans="1:8" s="218" customFormat="1" ht="38.25" outlineLevel="7">
      <c r="A343" s="217" t="s">
        <v>378</v>
      </c>
      <c r="B343" s="109" t="s">
        <v>79</v>
      </c>
      <c r="C343" s="109" t="s">
        <v>105</v>
      </c>
      <c r="D343" s="109" t="s">
        <v>763</v>
      </c>
      <c r="E343" s="109" t="s">
        <v>15</v>
      </c>
      <c r="F343" s="110">
        <v>15715400</v>
      </c>
      <c r="G343" s="110">
        <v>0</v>
      </c>
      <c r="H343" s="110">
        <v>0</v>
      </c>
    </row>
    <row r="344" spans="1:8" s="218" customFormat="1" outlineLevel="7">
      <c r="A344" s="217" t="s">
        <v>439</v>
      </c>
      <c r="B344" s="109" t="s">
        <v>79</v>
      </c>
      <c r="C344" s="109" t="s">
        <v>105</v>
      </c>
      <c r="D344" s="109" t="s">
        <v>763</v>
      </c>
      <c r="E344" s="109" t="s">
        <v>85</v>
      </c>
      <c r="F344" s="110">
        <v>15715400</v>
      </c>
      <c r="G344" s="110">
        <v>0</v>
      </c>
      <c r="H344" s="110">
        <v>0</v>
      </c>
    </row>
    <row r="345" spans="1:8" s="218" customFormat="1" ht="52.5" customHeight="1" outlineLevel="7">
      <c r="A345" s="217" t="s">
        <v>445</v>
      </c>
      <c r="B345" s="109" t="s">
        <v>79</v>
      </c>
      <c r="C345" s="109" t="s">
        <v>105</v>
      </c>
      <c r="D345" s="109" t="s">
        <v>763</v>
      </c>
      <c r="E345" s="109" t="s">
        <v>91</v>
      </c>
      <c r="F345" s="110">
        <v>15715400</v>
      </c>
      <c r="G345" s="110">
        <v>0</v>
      </c>
      <c r="H345" s="110">
        <v>0</v>
      </c>
    </row>
    <row r="346" spans="1:8" s="218" customFormat="1" ht="39" customHeight="1" outlineLevel="6">
      <c r="A346" s="217" t="s">
        <v>471</v>
      </c>
      <c r="B346" s="109" t="s">
        <v>79</v>
      </c>
      <c r="C346" s="109" t="s">
        <v>105</v>
      </c>
      <c r="D346" s="109" t="s">
        <v>123</v>
      </c>
      <c r="E346" s="109" t="s">
        <v>8</v>
      </c>
      <c r="F346" s="110">
        <v>3800</v>
      </c>
      <c r="G346" s="110">
        <v>3800</v>
      </c>
      <c r="H346" s="110">
        <v>3800</v>
      </c>
    </row>
    <row r="347" spans="1:8" s="218" customFormat="1" ht="38.25" outlineLevel="7">
      <c r="A347" s="217" t="s">
        <v>378</v>
      </c>
      <c r="B347" s="109" t="s">
        <v>79</v>
      </c>
      <c r="C347" s="109" t="s">
        <v>105</v>
      </c>
      <c r="D347" s="109" t="s">
        <v>123</v>
      </c>
      <c r="E347" s="109" t="s">
        <v>15</v>
      </c>
      <c r="F347" s="110">
        <v>3800</v>
      </c>
      <c r="G347" s="110">
        <v>3800</v>
      </c>
      <c r="H347" s="110">
        <v>3800</v>
      </c>
    </row>
    <row r="348" spans="1:8" s="218" customFormat="1" outlineLevel="7">
      <c r="A348" s="217" t="s">
        <v>439</v>
      </c>
      <c r="B348" s="109" t="s">
        <v>79</v>
      </c>
      <c r="C348" s="109" t="s">
        <v>105</v>
      </c>
      <c r="D348" s="109" t="s">
        <v>123</v>
      </c>
      <c r="E348" s="109" t="s">
        <v>85</v>
      </c>
      <c r="F348" s="110">
        <v>3800</v>
      </c>
      <c r="G348" s="110">
        <v>3800</v>
      </c>
      <c r="H348" s="110">
        <v>3800</v>
      </c>
    </row>
    <row r="349" spans="1:8" s="218" customFormat="1" outlineLevel="7">
      <c r="A349" s="217" t="s">
        <v>440</v>
      </c>
      <c r="B349" s="109" t="s">
        <v>79</v>
      </c>
      <c r="C349" s="109" t="s">
        <v>105</v>
      </c>
      <c r="D349" s="109" t="s">
        <v>123</v>
      </c>
      <c r="E349" s="109" t="s">
        <v>86</v>
      </c>
      <c r="F349" s="110">
        <v>3800</v>
      </c>
      <c r="G349" s="110">
        <v>3800</v>
      </c>
      <c r="H349" s="110">
        <v>3800</v>
      </c>
    </row>
    <row r="350" spans="1:8" s="218" customFormat="1" ht="76.5" outlineLevel="6">
      <c r="A350" s="217" t="s">
        <v>450</v>
      </c>
      <c r="B350" s="109" t="s">
        <v>79</v>
      </c>
      <c r="C350" s="109" t="s">
        <v>105</v>
      </c>
      <c r="D350" s="109" t="s">
        <v>100</v>
      </c>
      <c r="E350" s="109" t="s">
        <v>8</v>
      </c>
      <c r="F350" s="110">
        <v>592100</v>
      </c>
      <c r="G350" s="110">
        <v>236300</v>
      </c>
      <c r="H350" s="110">
        <v>236300</v>
      </c>
    </row>
    <row r="351" spans="1:8" s="218" customFormat="1" ht="38.25" outlineLevel="7">
      <c r="A351" s="217" t="s">
        <v>378</v>
      </c>
      <c r="B351" s="109" t="s">
        <v>79</v>
      </c>
      <c r="C351" s="109" t="s">
        <v>105</v>
      </c>
      <c r="D351" s="109" t="s">
        <v>100</v>
      </c>
      <c r="E351" s="109" t="s">
        <v>15</v>
      </c>
      <c r="F351" s="110">
        <v>592100</v>
      </c>
      <c r="G351" s="110">
        <v>236300</v>
      </c>
      <c r="H351" s="110">
        <v>236300</v>
      </c>
    </row>
    <row r="352" spans="1:8" s="218" customFormat="1" outlineLevel="7">
      <c r="A352" s="217" t="s">
        <v>439</v>
      </c>
      <c r="B352" s="109" t="s">
        <v>79</v>
      </c>
      <c r="C352" s="109" t="s">
        <v>105</v>
      </c>
      <c r="D352" s="109" t="s">
        <v>100</v>
      </c>
      <c r="E352" s="109" t="s">
        <v>85</v>
      </c>
      <c r="F352" s="110">
        <v>592100</v>
      </c>
      <c r="G352" s="110">
        <v>236300</v>
      </c>
      <c r="H352" s="110">
        <v>236300</v>
      </c>
    </row>
    <row r="353" spans="1:8" s="218" customFormat="1" outlineLevel="7">
      <c r="A353" s="217" t="s">
        <v>440</v>
      </c>
      <c r="B353" s="109" t="s">
        <v>79</v>
      </c>
      <c r="C353" s="109" t="s">
        <v>105</v>
      </c>
      <c r="D353" s="109" t="s">
        <v>100</v>
      </c>
      <c r="E353" s="109" t="s">
        <v>86</v>
      </c>
      <c r="F353" s="110">
        <v>592100</v>
      </c>
      <c r="G353" s="110">
        <v>236300</v>
      </c>
      <c r="H353" s="110">
        <v>236300</v>
      </c>
    </row>
    <row r="354" spans="1:8" s="218" customFormat="1" ht="51" outlineLevel="3">
      <c r="A354" s="217" t="s">
        <v>863</v>
      </c>
      <c r="B354" s="109" t="s">
        <v>79</v>
      </c>
      <c r="C354" s="109" t="s">
        <v>105</v>
      </c>
      <c r="D354" s="109" t="s">
        <v>101</v>
      </c>
      <c r="E354" s="109" t="s">
        <v>8</v>
      </c>
      <c r="F354" s="110">
        <v>0</v>
      </c>
      <c r="G354" s="110">
        <v>0</v>
      </c>
      <c r="H354" s="110">
        <v>0</v>
      </c>
    </row>
    <row r="355" spans="1:8" s="218" customFormat="1" ht="25.5" outlineLevel="4">
      <c r="A355" s="217" t="s">
        <v>864</v>
      </c>
      <c r="B355" s="109" t="s">
        <v>79</v>
      </c>
      <c r="C355" s="109" t="s">
        <v>105</v>
      </c>
      <c r="D355" s="109" t="s">
        <v>102</v>
      </c>
      <c r="E355" s="109" t="s">
        <v>8</v>
      </c>
      <c r="F355" s="110">
        <v>0</v>
      </c>
      <c r="G355" s="110">
        <v>0</v>
      </c>
      <c r="H355" s="110">
        <v>0</v>
      </c>
    </row>
    <row r="356" spans="1:8" s="218" customFormat="1" ht="90" customHeight="1" outlineLevel="5">
      <c r="A356" s="217" t="s">
        <v>453</v>
      </c>
      <c r="B356" s="109" t="s">
        <v>79</v>
      </c>
      <c r="C356" s="109" t="s">
        <v>105</v>
      </c>
      <c r="D356" s="109" t="s">
        <v>103</v>
      </c>
      <c r="E356" s="109" t="s">
        <v>8</v>
      </c>
      <c r="F356" s="110">
        <v>0</v>
      </c>
      <c r="G356" s="110">
        <v>0</v>
      </c>
      <c r="H356" s="110">
        <v>0</v>
      </c>
    </row>
    <row r="357" spans="1:8" s="218" customFormat="1" ht="25.5" outlineLevel="6">
      <c r="A357" s="217" t="s">
        <v>858</v>
      </c>
      <c r="B357" s="109" t="s">
        <v>79</v>
      </c>
      <c r="C357" s="109" t="s">
        <v>105</v>
      </c>
      <c r="D357" s="109" t="s">
        <v>810</v>
      </c>
      <c r="E357" s="109" t="s">
        <v>8</v>
      </c>
      <c r="F357" s="110">
        <v>0</v>
      </c>
      <c r="G357" s="110">
        <v>0</v>
      </c>
      <c r="H357" s="110">
        <v>0</v>
      </c>
    </row>
    <row r="358" spans="1:8" s="218" customFormat="1" ht="38.25" outlineLevel="7">
      <c r="A358" s="217" t="s">
        <v>378</v>
      </c>
      <c r="B358" s="109" t="s">
        <v>79</v>
      </c>
      <c r="C358" s="109" t="s">
        <v>105</v>
      </c>
      <c r="D358" s="109" t="s">
        <v>810</v>
      </c>
      <c r="E358" s="109" t="s">
        <v>15</v>
      </c>
      <c r="F358" s="110">
        <v>0</v>
      </c>
      <c r="G358" s="110">
        <v>0</v>
      </c>
      <c r="H358" s="110">
        <v>0</v>
      </c>
    </row>
    <row r="359" spans="1:8" s="218" customFormat="1" outlineLevel="7">
      <c r="A359" s="217" t="s">
        <v>439</v>
      </c>
      <c r="B359" s="109" t="s">
        <v>79</v>
      </c>
      <c r="C359" s="109" t="s">
        <v>105</v>
      </c>
      <c r="D359" s="109" t="s">
        <v>810</v>
      </c>
      <c r="E359" s="109" t="s">
        <v>85</v>
      </c>
      <c r="F359" s="110">
        <v>0</v>
      </c>
      <c r="G359" s="110">
        <v>0</v>
      </c>
      <c r="H359" s="110">
        <v>0</v>
      </c>
    </row>
    <row r="360" spans="1:8" s="218" customFormat="1" outlineLevel="7">
      <c r="A360" s="217" t="s">
        <v>440</v>
      </c>
      <c r="B360" s="109" t="s">
        <v>79</v>
      </c>
      <c r="C360" s="109" t="s">
        <v>105</v>
      </c>
      <c r="D360" s="109" t="s">
        <v>810</v>
      </c>
      <c r="E360" s="109" t="s">
        <v>86</v>
      </c>
      <c r="F360" s="110">
        <v>0</v>
      </c>
      <c r="G360" s="110">
        <v>0</v>
      </c>
      <c r="H360" s="110">
        <v>0</v>
      </c>
    </row>
    <row r="361" spans="1:8" s="218" customFormat="1" ht="51" outlineLevel="3">
      <c r="A361" s="217" t="s">
        <v>1112</v>
      </c>
      <c r="B361" s="109" t="s">
        <v>79</v>
      </c>
      <c r="C361" s="109" t="s">
        <v>105</v>
      </c>
      <c r="D361" s="109" t="s">
        <v>328</v>
      </c>
      <c r="E361" s="109" t="s">
        <v>8</v>
      </c>
      <c r="F361" s="110">
        <v>1287602</v>
      </c>
      <c r="G361" s="110">
        <v>0</v>
      </c>
      <c r="H361" s="110">
        <v>0</v>
      </c>
    </row>
    <row r="362" spans="1:8" s="218" customFormat="1" ht="89.25" outlineLevel="6">
      <c r="A362" s="217" t="s">
        <v>1204</v>
      </c>
      <c r="B362" s="109" t="s">
        <v>79</v>
      </c>
      <c r="C362" s="109" t="s">
        <v>105</v>
      </c>
      <c r="D362" s="109" t="s">
        <v>1205</v>
      </c>
      <c r="E362" s="109" t="s">
        <v>8</v>
      </c>
      <c r="F362" s="110">
        <v>1287602</v>
      </c>
      <c r="G362" s="110">
        <v>0</v>
      </c>
      <c r="H362" s="110">
        <v>0</v>
      </c>
    </row>
    <row r="363" spans="1:8" s="218" customFormat="1" ht="38.25" outlineLevel="7">
      <c r="A363" s="217" t="s">
        <v>378</v>
      </c>
      <c r="B363" s="109" t="s">
        <v>79</v>
      </c>
      <c r="C363" s="109" t="s">
        <v>105</v>
      </c>
      <c r="D363" s="109" t="s">
        <v>1205</v>
      </c>
      <c r="E363" s="109" t="s">
        <v>15</v>
      </c>
      <c r="F363" s="110">
        <v>1287602</v>
      </c>
      <c r="G363" s="110">
        <v>0</v>
      </c>
      <c r="H363" s="110">
        <v>0</v>
      </c>
    </row>
    <row r="364" spans="1:8" s="218" customFormat="1" outlineLevel="7">
      <c r="A364" s="217" t="s">
        <v>439</v>
      </c>
      <c r="B364" s="109" t="s">
        <v>79</v>
      </c>
      <c r="C364" s="109" t="s">
        <v>105</v>
      </c>
      <c r="D364" s="109" t="s">
        <v>1205</v>
      </c>
      <c r="E364" s="109" t="s">
        <v>85</v>
      </c>
      <c r="F364" s="110">
        <v>1287602</v>
      </c>
      <c r="G364" s="110">
        <v>0</v>
      </c>
      <c r="H364" s="110">
        <v>0</v>
      </c>
    </row>
    <row r="365" spans="1:8" s="218" customFormat="1" outlineLevel="7">
      <c r="A365" s="217" t="s">
        <v>440</v>
      </c>
      <c r="B365" s="109" t="s">
        <v>79</v>
      </c>
      <c r="C365" s="109" t="s">
        <v>105</v>
      </c>
      <c r="D365" s="109" t="s">
        <v>1205</v>
      </c>
      <c r="E365" s="109" t="s">
        <v>86</v>
      </c>
      <c r="F365" s="110">
        <v>1287602</v>
      </c>
      <c r="G365" s="110">
        <v>0</v>
      </c>
      <c r="H365" s="110">
        <v>0</v>
      </c>
    </row>
    <row r="366" spans="1:8" s="216" customFormat="1" outlineLevel="2">
      <c r="A366" s="213" t="s">
        <v>373</v>
      </c>
      <c r="B366" s="214" t="s">
        <v>79</v>
      </c>
      <c r="C366" s="214" t="s">
        <v>10</v>
      </c>
      <c r="D366" s="214" t="s">
        <v>7</v>
      </c>
      <c r="E366" s="214" t="s">
        <v>8</v>
      </c>
      <c r="F366" s="215">
        <v>2973529</v>
      </c>
      <c r="G366" s="215">
        <v>4725800</v>
      </c>
      <c r="H366" s="215">
        <v>4725800</v>
      </c>
    </row>
    <row r="367" spans="1:8" s="218" customFormat="1" ht="26.25" customHeight="1" outlineLevel="3">
      <c r="A367" s="217" t="s">
        <v>435</v>
      </c>
      <c r="B367" s="109" t="s">
        <v>79</v>
      </c>
      <c r="C367" s="109" t="s">
        <v>10</v>
      </c>
      <c r="D367" s="109" t="s">
        <v>81</v>
      </c>
      <c r="E367" s="109" t="s">
        <v>8</v>
      </c>
      <c r="F367" s="110">
        <v>2973529</v>
      </c>
      <c r="G367" s="110">
        <v>4725800</v>
      </c>
      <c r="H367" s="110">
        <v>4725800</v>
      </c>
    </row>
    <row r="368" spans="1:8" s="218" customFormat="1" ht="27" customHeight="1" outlineLevel="4">
      <c r="A368" s="217" t="s">
        <v>474</v>
      </c>
      <c r="B368" s="109" t="s">
        <v>79</v>
      </c>
      <c r="C368" s="109" t="s">
        <v>10</v>
      </c>
      <c r="D368" s="109" t="s">
        <v>125</v>
      </c>
      <c r="E368" s="109" t="s">
        <v>8</v>
      </c>
      <c r="F368" s="110">
        <v>0</v>
      </c>
      <c r="G368" s="110">
        <v>0</v>
      </c>
      <c r="H368" s="110">
        <v>0</v>
      </c>
    </row>
    <row r="369" spans="1:8" s="218" customFormat="1" ht="51" outlineLevel="5">
      <c r="A369" s="217" t="s">
        <v>475</v>
      </c>
      <c r="B369" s="109" t="s">
        <v>79</v>
      </c>
      <c r="C369" s="109" t="s">
        <v>10</v>
      </c>
      <c r="D369" s="109" t="s">
        <v>126</v>
      </c>
      <c r="E369" s="109" t="s">
        <v>8</v>
      </c>
      <c r="F369" s="110">
        <v>0</v>
      </c>
      <c r="G369" s="110">
        <v>0</v>
      </c>
      <c r="H369" s="110">
        <v>0</v>
      </c>
    </row>
    <row r="370" spans="1:8" s="218" customFormat="1" ht="25.5" outlineLevel="6">
      <c r="A370" s="217" t="s">
        <v>858</v>
      </c>
      <c r="B370" s="109" t="s">
        <v>79</v>
      </c>
      <c r="C370" s="109" t="s">
        <v>10</v>
      </c>
      <c r="D370" s="109" t="s">
        <v>811</v>
      </c>
      <c r="E370" s="109" t="s">
        <v>8</v>
      </c>
      <c r="F370" s="110">
        <v>0</v>
      </c>
      <c r="G370" s="110">
        <v>0</v>
      </c>
      <c r="H370" s="110">
        <v>0</v>
      </c>
    </row>
    <row r="371" spans="1:8" s="218" customFormat="1" ht="38.25" outlineLevel="7">
      <c r="A371" s="217" t="s">
        <v>378</v>
      </c>
      <c r="B371" s="109" t="s">
        <v>79</v>
      </c>
      <c r="C371" s="109" t="s">
        <v>10</v>
      </c>
      <c r="D371" s="109" t="s">
        <v>811</v>
      </c>
      <c r="E371" s="109" t="s">
        <v>15</v>
      </c>
      <c r="F371" s="110">
        <v>0</v>
      </c>
      <c r="G371" s="110">
        <v>0</v>
      </c>
      <c r="H371" s="110">
        <v>0</v>
      </c>
    </row>
    <row r="372" spans="1:8" s="218" customFormat="1" outlineLevel="7">
      <c r="A372" s="217" t="s">
        <v>439</v>
      </c>
      <c r="B372" s="109" t="s">
        <v>79</v>
      </c>
      <c r="C372" s="109" t="s">
        <v>10</v>
      </c>
      <c r="D372" s="109" t="s">
        <v>811</v>
      </c>
      <c r="E372" s="109" t="s">
        <v>85</v>
      </c>
      <c r="F372" s="110">
        <v>0</v>
      </c>
      <c r="G372" s="110">
        <v>0</v>
      </c>
      <c r="H372" s="110">
        <v>0</v>
      </c>
    </row>
    <row r="373" spans="1:8" s="218" customFormat="1" outlineLevel="7">
      <c r="A373" s="217" t="s">
        <v>440</v>
      </c>
      <c r="B373" s="109" t="s">
        <v>79</v>
      </c>
      <c r="C373" s="109" t="s">
        <v>10</v>
      </c>
      <c r="D373" s="109" t="s">
        <v>811</v>
      </c>
      <c r="E373" s="109" t="s">
        <v>86</v>
      </c>
      <c r="F373" s="110">
        <v>0</v>
      </c>
      <c r="G373" s="110">
        <v>0</v>
      </c>
      <c r="H373" s="110">
        <v>0</v>
      </c>
    </row>
    <row r="374" spans="1:8" s="218" customFormat="1" ht="39.75" customHeight="1" outlineLevel="4">
      <c r="A374" s="217" t="s">
        <v>442</v>
      </c>
      <c r="B374" s="109" t="s">
        <v>79</v>
      </c>
      <c r="C374" s="109" t="s">
        <v>10</v>
      </c>
      <c r="D374" s="109" t="s">
        <v>88</v>
      </c>
      <c r="E374" s="109" t="s">
        <v>8</v>
      </c>
      <c r="F374" s="110">
        <v>2973529</v>
      </c>
      <c r="G374" s="110">
        <v>4725800</v>
      </c>
      <c r="H374" s="110">
        <v>4725800</v>
      </c>
    </row>
    <row r="375" spans="1:8" s="218" customFormat="1" ht="14.25" customHeight="1" outlineLevel="5">
      <c r="A375" s="217" t="s">
        <v>443</v>
      </c>
      <c r="B375" s="109" t="s">
        <v>79</v>
      </c>
      <c r="C375" s="109" t="s">
        <v>10</v>
      </c>
      <c r="D375" s="109" t="s">
        <v>89</v>
      </c>
      <c r="E375" s="109" t="s">
        <v>8</v>
      </c>
      <c r="F375" s="110">
        <v>2973529</v>
      </c>
      <c r="G375" s="110">
        <v>4725800</v>
      </c>
      <c r="H375" s="110">
        <v>4725800</v>
      </c>
    </row>
    <row r="376" spans="1:8" s="218" customFormat="1" outlineLevel="6">
      <c r="A376" s="217" t="s">
        <v>477</v>
      </c>
      <c r="B376" s="109" t="s">
        <v>79</v>
      </c>
      <c r="C376" s="109" t="s">
        <v>10</v>
      </c>
      <c r="D376" s="109" t="s">
        <v>128</v>
      </c>
      <c r="E376" s="109" t="s">
        <v>8</v>
      </c>
      <c r="F376" s="110">
        <v>2973529</v>
      </c>
      <c r="G376" s="110">
        <v>4725800</v>
      </c>
      <c r="H376" s="110">
        <v>4725800</v>
      </c>
    </row>
    <row r="377" spans="1:8" s="218" customFormat="1" ht="38.25" outlineLevel="7">
      <c r="A377" s="217" t="s">
        <v>378</v>
      </c>
      <c r="B377" s="109" t="s">
        <v>79</v>
      </c>
      <c r="C377" s="109" t="s">
        <v>10</v>
      </c>
      <c r="D377" s="109" t="s">
        <v>128</v>
      </c>
      <c r="E377" s="109" t="s">
        <v>15</v>
      </c>
      <c r="F377" s="110">
        <v>2973529</v>
      </c>
      <c r="G377" s="110">
        <v>4725800</v>
      </c>
      <c r="H377" s="110">
        <v>4725800</v>
      </c>
    </row>
    <row r="378" spans="1:8" s="218" customFormat="1" outlineLevel="7">
      <c r="A378" s="217" t="s">
        <v>439</v>
      </c>
      <c r="B378" s="109" t="s">
        <v>79</v>
      </c>
      <c r="C378" s="109" t="s">
        <v>10</v>
      </c>
      <c r="D378" s="109" t="s">
        <v>128</v>
      </c>
      <c r="E378" s="109" t="s">
        <v>85</v>
      </c>
      <c r="F378" s="110">
        <v>2973529</v>
      </c>
      <c r="G378" s="110">
        <v>4725800</v>
      </c>
      <c r="H378" s="110">
        <v>4725800</v>
      </c>
    </row>
    <row r="379" spans="1:8" s="218" customFormat="1" ht="51.75" customHeight="1" outlineLevel="7">
      <c r="A379" s="217" t="s">
        <v>445</v>
      </c>
      <c r="B379" s="109" t="s">
        <v>79</v>
      </c>
      <c r="C379" s="109" t="s">
        <v>10</v>
      </c>
      <c r="D379" s="109" t="s">
        <v>128</v>
      </c>
      <c r="E379" s="109" t="s">
        <v>91</v>
      </c>
      <c r="F379" s="110">
        <v>2973529</v>
      </c>
      <c r="G379" s="110">
        <v>4725800</v>
      </c>
      <c r="H379" s="110">
        <v>4725800</v>
      </c>
    </row>
    <row r="380" spans="1:8" s="216" customFormat="1" outlineLevel="2">
      <c r="A380" s="213" t="s">
        <v>478</v>
      </c>
      <c r="B380" s="214" t="s">
        <v>79</v>
      </c>
      <c r="C380" s="214" t="s">
        <v>129</v>
      </c>
      <c r="D380" s="214" t="s">
        <v>7</v>
      </c>
      <c r="E380" s="214" t="s">
        <v>8</v>
      </c>
      <c r="F380" s="215">
        <v>5120613.4000000004</v>
      </c>
      <c r="G380" s="215">
        <v>5627800</v>
      </c>
      <c r="H380" s="215">
        <v>5126400</v>
      </c>
    </row>
    <row r="381" spans="1:8" s="218" customFormat="1" ht="27" customHeight="1" outlineLevel="3">
      <c r="A381" s="217" t="s">
        <v>435</v>
      </c>
      <c r="B381" s="109" t="s">
        <v>79</v>
      </c>
      <c r="C381" s="109" t="s">
        <v>129</v>
      </c>
      <c r="D381" s="109" t="s">
        <v>81</v>
      </c>
      <c r="E381" s="109" t="s">
        <v>8</v>
      </c>
      <c r="F381" s="110">
        <v>5120613.4000000004</v>
      </c>
      <c r="G381" s="110">
        <v>5627800</v>
      </c>
      <c r="H381" s="110">
        <v>5126400</v>
      </c>
    </row>
    <row r="382" spans="1:8" s="218" customFormat="1" ht="26.25" customHeight="1" outlineLevel="4">
      <c r="A382" s="217" t="s">
        <v>474</v>
      </c>
      <c r="B382" s="109" t="s">
        <v>79</v>
      </c>
      <c r="C382" s="109" t="s">
        <v>129</v>
      </c>
      <c r="D382" s="109" t="s">
        <v>125</v>
      </c>
      <c r="E382" s="109" t="s">
        <v>8</v>
      </c>
      <c r="F382" s="110">
        <v>1102305.3999999999</v>
      </c>
      <c r="G382" s="110">
        <v>1525000</v>
      </c>
      <c r="H382" s="110">
        <v>1525000</v>
      </c>
    </row>
    <row r="383" spans="1:8" s="218" customFormat="1" ht="25.5" outlineLevel="5">
      <c r="A383" s="217" t="s">
        <v>865</v>
      </c>
      <c r="B383" s="109" t="s">
        <v>79</v>
      </c>
      <c r="C383" s="109" t="s">
        <v>129</v>
      </c>
      <c r="D383" s="109" t="s">
        <v>130</v>
      </c>
      <c r="E383" s="109" t="s">
        <v>8</v>
      </c>
      <c r="F383" s="110">
        <v>1102305.3999999999</v>
      </c>
      <c r="G383" s="110">
        <v>1525000</v>
      </c>
      <c r="H383" s="110">
        <v>1525000</v>
      </c>
    </row>
    <row r="384" spans="1:8" s="218" customFormat="1" ht="38.25" outlineLevel="6">
      <c r="A384" s="217" t="s">
        <v>480</v>
      </c>
      <c r="B384" s="109" t="s">
        <v>79</v>
      </c>
      <c r="C384" s="109" t="s">
        <v>129</v>
      </c>
      <c r="D384" s="109" t="s">
        <v>131</v>
      </c>
      <c r="E384" s="109" t="s">
        <v>8</v>
      </c>
      <c r="F384" s="110">
        <v>1102305.3999999999</v>
      </c>
      <c r="G384" s="110">
        <v>1525000</v>
      </c>
      <c r="H384" s="110">
        <v>1525000</v>
      </c>
    </row>
    <row r="385" spans="1:8" s="218" customFormat="1" ht="38.25" outlineLevel="7">
      <c r="A385" s="217" t="s">
        <v>378</v>
      </c>
      <c r="B385" s="109" t="s">
        <v>79</v>
      </c>
      <c r="C385" s="109" t="s">
        <v>129</v>
      </c>
      <c r="D385" s="109" t="s">
        <v>131</v>
      </c>
      <c r="E385" s="109" t="s">
        <v>15</v>
      </c>
      <c r="F385" s="110">
        <v>1102305.3999999999</v>
      </c>
      <c r="G385" s="110">
        <v>1525000</v>
      </c>
      <c r="H385" s="110">
        <v>1525000</v>
      </c>
    </row>
    <row r="386" spans="1:8" s="218" customFormat="1" outlineLevel="7">
      <c r="A386" s="217" t="s">
        <v>439</v>
      </c>
      <c r="B386" s="109" t="s">
        <v>79</v>
      </c>
      <c r="C386" s="109" t="s">
        <v>129</v>
      </c>
      <c r="D386" s="109" t="s">
        <v>131</v>
      </c>
      <c r="E386" s="109" t="s">
        <v>85</v>
      </c>
      <c r="F386" s="110">
        <v>1102305.3999999999</v>
      </c>
      <c r="G386" s="110">
        <v>1525000</v>
      </c>
      <c r="H386" s="110">
        <v>1525000</v>
      </c>
    </row>
    <row r="387" spans="1:8" s="218" customFormat="1" outlineLevel="7">
      <c r="A387" s="217" t="s">
        <v>440</v>
      </c>
      <c r="B387" s="109" t="s">
        <v>79</v>
      </c>
      <c r="C387" s="109" t="s">
        <v>129</v>
      </c>
      <c r="D387" s="109" t="s">
        <v>131</v>
      </c>
      <c r="E387" s="109" t="s">
        <v>86</v>
      </c>
      <c r="F387" s="110">
        <v>1102305.3999999999</v>
      </c>
      <c r="G387" s="110">
        <v>1525000</v>
      </c>
      <c r="H387" s="110">
        <v>1525000</v>
      </c>
    </row>
    <row r="388" spans="1:8" s="218" customFormat="1" ht="26.25" customHeight="1" outlineLevel="4">
      <c r="A388" s="217" t="s">
        <v>481</v>
      </c>
      <c r="B388" s="109" t="s">
        <v>79</v>
      </c>
      <c r="C388" s="109" t="s">
        <v>129</v>
      </c>
      <c r="D388" s="109" t="s">
        <v>132</v>
      </c>
      <c r="E388" s="109" t="s">
        <v>8</v>
      </c>
      <c r="F388" s="110">
        <v>257250</v>
      </c>
      <c r="G388" s="110">
        <v>250500</v>
      </c>
      <c r="H388" s="110">
        <v>250500</v>
      </c>
    </row>
    <row r="389" spans="1:8" s="218" customFormat="1" ht="76.5" outlineLevel="5">
      <c r="A389" s="217" t="s">
        <v>482</v>
      </c>
      <c r="B389" s="109" t="s">
        <v>79</v>
      </c>
      <c r="C389" s="109" t="s">
        <v>129</v>
      </c>
      <c r="D389" s="109" t="s">
        <v>133</v>
      </c>
      <c r="E389" s="109" t="s">
        <v>8</v>
      </c>
      <c r="F389" s="110">
        <v>257250</v>
      </c>
      <c r="G389" s="110">
        <v>250500</v>
      </c>
      <c r="H389" s="110">
        <v>250500</v>
      </c>
    </row>
    <row r="390" spans="1:8" s="218" customFormat="1" ht="38.25" outlineLevel="6">
      <c r="A390" s="217" t="s">
        <v>480</v>
      </c>
      <c r="B390" s="109" t="s">
        <v>79</v>
      </c>
      <c r="C390" s="109" t="s">
        <v>129</v>
      </c>
      <c r="D390" s="109" t="s">
        <v>134</v>
      </c>
      <c r="E390" s="109" t="s">
        <v>8</v>
      </c>
      <c r="F390" s="110">
        <v>126600</v>
      </c>
      <c r="G390" s="110">
        <v>126600</v>
      </c>
      <c r="H390" s="110">
        <v>126600</v>
      </c>
    </row>
    <row r="391" spans="1:8" s="218" customFormat="1" ht="38.25" outlineLevel="7">
      <c r="A391" s="217" t="s">
        <v>378</v>
      </c>
      <c r="B391" s="109" t="s">
        <v>79</v>
      </c>
      <c r="C391" s="109" t="s">
        <v>129</v>
      </c>
      <c r="D391" s="109" t="s">
        <v>134</v>
      </c>
      <c r="E391" s="109" t="s">
        <v>15</v>
      </c>
      <c r="F391" s="110">
        <v>126600</v>
      </c>
      <c r="G391" s="110">
        <v>126600</v>
      </c>
      <c r="H391" s="110">
        <v>126600</v>
      </c>
    </row>
    <row r="392" spans="1:8" s="218" customFormat="1" outlineLevel="7">
      <c r="A392" s="217" t="s">
        <v>439</v>
      </c>
      <c r="B392" s="109" t="s">
        <v>79</v>
      </c>
      <c r="C392" s="109" t="s">
        <v>129</v>
      </c>
      <c r="D392" s="109" t="s">
        <v>134</v>
      </c>
      <c r="E392" s="109" t="s">
        <v>85</v>
      </c>
      <c r="F392" s="110">
        <v>126600</v>
      </c>
      <c r="G392" s="110">
        <v>126600</v>
      </c>
      <c r="H392" s="110">
        <v>126600</v>
      </c>
    </row>
    <row r="393" spans="1:8" s="218" customFormat="1" outlineLevel="7">
      <c r="A393" s="217" t="s">
        <v>440</v>
      </c>
      <c r="B393" s="109" t="s">
        <v>79</v>
      </c>
      <c r="C393" s="109" t="s">
        <v>129</v>
      </c>
      <c r="D393" s="109" t="s">
        <v>134</v>
      </c>
      <c r="E393" s="109" t="s">
        <v>86</v>
      </c>
      <c r="F393" s="110">
        <v>126600</v>
      </c>
      <c r="G393" s="110">
        <v>126600</v>
      </c>
      <c r="H393" s="110">
        <v>126600</v>
      </c>
    </row>
    <row r="394" spans="1:8" s="218" customFormat="1" ht="25.5" outlineLevel="6">
      <c r="A394" s="217" t="s">
        <v>858</v>
      </c>
      <c r="B394" s="109" t="s">
        <v>79</v>
      </c>
      <c r="C394" s="109" t="s">
        <v>129</v>
      </c>
      <c r="D394" s="109" t="s">
        <v>812</v>
      </c>
      <c r="E394" s="109" t="s">
        <v>8</v>
      </c>
      <c r="F394" s="110">
        <v>130650</v>
      </c>
      <c r="G394" s="110">
        <v>123900</v>
      </c>
      <c r="H394" s="110">
        <v>123900</v>
      </c>
    </row>
    <row r="395" spans="1:8" s="218" customFormat="1" ht="25.5" outlineLevel="7">
      <c r="A395" s="217" t="s">
        <v>410</v>
      </c>
      <c r="B395" s="109" t="s">
        <v>79</v>
      </c>
      <c r="C395" s="109" t="s">
        <v>129</v>
      </c>
      <c r="D395" s="109" t="s">
        <v>812</v>
      </c>
      <c r="E395" s="109" t="s">
        <v>55</v>
      </c>
      <c r="F395" s="110">
        <v>36400</v>
      </c>
      <c r="G395" s="110">
        <v>77400</v>
      </c>
      <c r="H395" s="110">
        <v>77400</v>
      </c>
    </row>
    <row r="396" spans="1:8" s="218" customFormat="1" ht="25.5" outlineLevel="7">
      <c r="A396" s="217" t="s">
        <v>411</v>
      </c>
      <c r="B396" s="109" t="s">
        <v>79</v>
      </c>
      <c r="C396" s="109" t="s">
        <v>129</v>
      </c>
      <c r="D396" s="109" t="s">
        <v>812</v>
      </c>
      <c r="E396" s="109" t="s">
        <v>56</v>
      </c>
      <c r="F396" s="110">
        <v>36400</v>
      </c>
      <c r="G396" s="110">
        <v>77400</v>
      </c>
      <c r="H396" s="110">
        <v>77400</v>
      </c>
    </row>
    <row r="397" spans="1:8" s="218" customFormat="1" ht="25.5" outlineLevel="7">
      <c r="A397" s="217" t="s">
        <v>412</v>
      </c>
      <c r="B397" s="109" t="s">
        <v>79</v>
      </c>
      <c r="C397" s="109" t="s">
        <v>129</v>
      </c>
      <c r="D397" s="109" t="s">
        <v>812</v>
      </c>
      <c r="E397" s="109" t="s">
        <v>57</v>
      </c>
      <c r="F397" s="110">
        <v>36400</v>
      </c>
      <c r="G397" s="110">
        <v>77400</v>
      </c>
      <c r="H397" s="110">
        <v>77400</v>
      </c>
    </row>
    <row r="398" spans="1:8" s="218" customFormat="1" ht="38.25" outlineLevel="7">
      <c r="A398" s="217" t="s">
        <v>378</v>
      </c>
      <c r="B398" s="109" t="s">
        <v>79</v>
      </c>
      <c r="C398" s="109" t="s">
        <v>129</v>
      </c>
      <c r="D398" s="109" t="s">
        <v>812</v>
      </c>
      <c r="E398" s="109" t="s">
        <v>15</v>
      </c>
      <c r="F398" s="110">
        <v>94250</v>
      </c>
      <c r="G398" s="110">
        <v>46500</v>
      </c>
      <c r="H398" s="110">
        <v>46500</v>
      </c>
    </row>
    <row r="399" spans="1:8" s="218" customFormat="1" outlineLevel="7">
      <c r="A399" s="217" t="s">
        <v>439</v>
      </c>
      <c r="B399" s="109" t="s">
        <v>79</v>
      </c>
      <c r="C399" s="109" t="s">
        <v>129</v>
      </c>
      <c r="D399" s="109" t="s">
        <v>812</v>
      </c>
      <c r="E399" s="109" t="s">
        <v>85</v>
      </c>
      <c r="F399" s="110">
        <v>94250</v>
      </c>
      <c r="G399" s="110">
        <v>46500</v>
      </c>
      <c r="H399" s="110">
        <v>46500</v>
      </c>
    </row>
    <row r="400" spans="1:8" s="218" customFormat="1" outlineLevel="7">
      <c r="A400" s="217" t="s">
        <v>440</v>
      </c>
      <c r="B400" s="109" t="s">
        <v>79</v>
      </c>
      <c r="C400" s="109" t="s">
        <v>129</v>
      </c>
      <c r="D400" s="109" t="s">
        <v>812</v>
      </c>
      <c r="E400" s="109" t="s">
        <v>86</v>
      </c>
      <c r="F400" s="110">
        <v>94250</v>
      </c>
      <c r="G400" s="110">
        <v>46500</v>
      </c>
      <c r="H400" s="110">
        <v>46500</v>
      </c>
    </row>
    <row r="401" spans="1:8" s="218" customFormat="1" ht="25.5" outlineLevel="4">
      <c r="A401" s="217" t="s">
        <v>484</v>
      </c>
      <c r="B401" s="109" t="s">
        <v>79</v>
      </c>
      <c r="C401" s="109" t="s">
        <v>129</v>
      </c>
      <c r="D401" s="109" t="s">
        <v>136</v>
      </c>
      <c r="E401" s="109" t="s">
        <v>8</v>
      </c>
      <c r="F401" s="110">
        <v>20700</v>
      </c>
      <c r="G401" s="110">
        <v>20700</v>
      </c>
      <c r="H401" s="110">
        <v>20700</v>
      </c>
    </row>
    <row r="402" spans="1:8" s="218" customFormat="1" ht="50.25" customHeight="1" outlineLevel="5">
      <c r="A402" s="217" t="s">
        <v>485</v>
      </c>
      <c r="B402" s="109" t="s">
        <v>79</v>
      </c>
      <c r="C402" s="109" t="s">
        <v>129</v>
      </c>
      <c r="D402" s="109" t="s">
        <v>137</v>
      </c>
      <c r="E402" s="109" t="s">
        <v>8</v>
      </c>
      <c r="F402" s="110">
        <v>20700</v>
      </c>
      <c r="G402" s="110">
        <v>20700</v>
      </c>
      <c r="H402" s="110">
        <v>20700</v>
      </c>
    </row>
    <row r="403" spans="1:8" s="218" customFormat="1" ht="25.5" outlineLevel="6">
      <c r="A403" s="217" t="s">
        <v>858</v>
      </c>
      <c r="B403" s="109" t="s">
        <v>79</v>
      </c>
      <c r="C403" s="109" t="s">
        <v>129</v>
      </c>
      <c r="D403" s="109" t="s">
        <v>813</v>
      </c>
      <c r="E403" s="109" t="s">
        <v>8</v>
      </c>
      <c r="F403" s="110">
        <v>20700</v>
      </c>
      <c r="G403" s="110">
        <v>20700</v>
      </c>
      <c r="H403" s="110">
        <v>20700</v>
      </c>
    </row>
    <row r="404" spans="1:8" s="218" customFormat="1" ht="38.25" outlineLevel="7">
      <c r="A404" s="217" t="s">
        <v>378</v>
      </c>
      <c r="B404" s="109" t="s">
        <v>79</v>
      </c>
      <c r="C404" s="109" t="s">
        <v>129</v>
      </c>
      <c r="D404" s="109" t="s">
        <v>813</v>
      </c>
      <c r="E404" s="109" t="s">
        <v>15</v>
      </c>
      <c r="F404" s="110">
        <v>20700</v>
      </c>
      <c r="G404" s="110">
        <v>20700</v>
      </c>
      <c r="H404" s="110">
        <v>20700</v>
      </c>
    </row>
    <row r="405" spans="1:8" s="218" customFormat="1" outlineLevel="7">
      <c r="A405" s="217" t="s">
        <v>439</v>
      </c>
      <c r="B405" s="109" t="s">
        <v>79</v>
      </c>
      <c r="C405" s="109" t="s">
        <v>129</v>
      </c>
      <c r="D405" s="109" t="s">
        <v>813</v>
      </c>
      <c r="E405" s="109" t="s">
        <v>85</v>
      </c>
      <c r="F405" s="110">
        <v>20700</v>
      </c>
      <c r="G405" s="110">
        <v>20700</v>
      </c>
      <c r="H405" s="110">
        <v>20700</v>
      </c>
    </row>
    <row r="406" spans="1:8" s="218" customFormat="1" outlineLevel="7">
      <c r="A406" s="217" t="s">
        <v>440</v>
      </c>
      <c r="B406" s="109" t="s">
        <v>79</v>
      </c>
      <c r="C406" s="109" t="s">
        <v>129</v>
      </c>
      <c r="D406" s="109" t="s">
        <v>813</v>
      </c>
      <c r="E406" s="109" t="s">
        <v>86</v>
      </c>
      <c r="F406" s="110">
        <v>20700</v>
      </c>
      <c r="G406" s="110">
        <v>20700</v>
      </c>
      <c r="H406" s="110">
        <v>20700</v>
      </c>
    </row>
    <row r="407" spans="1:8" s="218" customFormat="1" ht="36.75" customHeight="1" outlineLevel="4">
      <c r="A407" s="217" t="s">
        <v>442</v>
      </c>
      <c r="B407" s="109" t="s">
        <v>79</v>
      </c>
      <c r="C407" s="109" t="s">
        <v>129</v>
      </c>
      <c r="D407" s="109" t="s">
        <v>88</v>
      </c>
      <c r="E407" s="109" t="s">
        <v>8</v>
      </c>
      <c r="F407" s="110">
        <v>3740358</v>
      </c>
      <c r="G407" s="110">
        <v>3831600</v>
      </c>
      <c r="H407" s="110">
        <v>3330200</v>
      </c>
    </row>
    <row r="408" spans="1:8" s="218" customFormat="1" ht="13.5" customHeight="1" outlineLevel="5">
      <c r="A408" s="217" t="s">
        <v>443</v>
      </c>
      <c r="B408" s="109" t="s">
        <v>79</v>
      </c>
      <c r="C408" s="109" t="s">
        <v>129</v>
      </c>
      <c r="D408" s="109" t="s">
        <v>89</v>
      </c>
      <c r="E408" s="109" t="s">
        <v>8</v>
      </c>
      <c r="F408" s="110">
        <v>3499986</v>
      </c>
      <c r="G408" s="110">
        <v>2857800</v>
      </c>
      <c r="H408" s="110">
        <v>2857800</v>
      </c>
    </row>
    <row r="409" spans="1:8" s="218" customFormat="1" ht="25.5" outlineLevel="6">
      <c r="A409" s="217" t="s">
        <v>487</v>
      </c>
      <c r="B409" s="109" t="s">
        <v>79</v>
      </c>
      <c r="C409" s="109" t="s">
        <v>129</v>
      </c>
      <c r="D409" s="109" t="s">
        <v>139</v>
      </c>
      <c r="E409" s="109" t="s">
        <v>8</v>
      </c>
      <c r="F409" s="110">
        <v>2857886</v>
      </c>
      <c r="G409" s="110">
        <v>2857800</v>
      </c>
      <c r="H409" s="110">
        <v>2857800</v>
      </c>
    </row>
    <row r="410" spans="1:8" s="218" customFormat="1" ht="38.25" outlineLevel="7">
      <c r="A410" s="217" t="s">
        <v>378</v>
      </c>
      <c r="B410" s="109" t="s">
        <v>79</v>
      </c>
      <c r="C410" s="109" t="s">
        <v>129</v>
      </c>
      <c r="D410" s="109" t="s">
        <v>139</v>
      </c>
      <c r="E410" s="109" t="s">
        <v>15</v>
      </c>
      <c r="F410" s="110">
        <v>2857886</v>
      </c>
      <c r="G410" s="110">
        <v>2857800</v>
      </c>
      <c r="H410" s="110">
        <v>2857800</v>
      </c>
    </row>
    <row r="411" spans="1:8" s="218" customFormat="1" outlineLevel="7">
      <c r="A411" s="217" t="s">
        <v>439</v>
      </c>
      <c r="B411" s="109" t="s">
        <v>79</v>
      </c>
      <c r="C411" s="109" t="s">
        <v>129</v>
      </c>
      <c r="D411" s="109" t="s">
        <v>139</v>
      </c>
      <c r="E411" s="109" t="s">
        <v>85</v>
      </c>
      <c r="F411" s="110">
        <v>2857886</v>
      </c>
      <c r="G411" s="110">
        <v>2857800</v>
      </c>
      <c r="H411" s="110">
        <v>2857800</v>
      </c>
    </row>
    <row r="412" spans="1:8" s="218" customFormat="1" ht="50.25" customHeight="1" outlineLevel="7">
      <c r="A412" s="217" t="s">
        <v>445</v>
      </c>
      <c r="B412" s="109" t="s">
        <v>79</v>
      </c>
      <c r="C412" s="109" t="s">
        <v>129</v>
      </c>
      <c r="D412" s="109" t="s">
        <v>139</v>
      </c>
      <c r="E412" s="109" t="s">
        <v>91</v>
      </c>
      <c r="F412" s="110">
        <v>2857886</v>
      </c>
      <c r="G412" s="110">
        <v>2857800</v>
      </c>
      <c r="H412" s="110">
        <v>2857800</v>
      </c>
    </row>
    <row r="413" spans="1:8" s="218" customFormat="1" ht="38.25" outlineLevel="6">
      <c r="A413" s="217" t="s">
        <v>446</v>
      </c>
      <c r="B413" s="109" t="s">
        <v>79</v>
      </c>
      <c r="C413" s="109" t="s">
        <v>129</v>
      </c>
      <c r="D413" s="109" t="s">
        <v>92</v>
      </c>
      <c r="E413" s="109" t="s">
        <v>8</v>
      </c>
      <c r="F413" s="110">
        <v>336800</v>
      </c>
      <c r="G413" s="110">
        <v>0</v>
      </c>
      <c r="H413" s="110">
        <v>0</v>
      </c>
    </row>
    <row r="414" spans="1:8" s="218" customFormat="1" ht="38.25" outlineLevel="7">
      <c r="A414" s="217" t="s">
        <v>378</v>
      </c>
      <c r="B414" s="109" t="s">
        <v>79</v>
      </c>
      <c r="C414" s="109" t="s">
        <v>129</v>
      </c>
      <c r="D414" s="109" t="s">
        <v>92</v>
      </c>
      <c r="E414" s="109" t="s">
        <v>15</v>
      </c>
      <c r="F414" s="110">
        <v>336800</v>
      </c>
      <c r="G414" s="110">
        <v>0</v>
      </c>
      <c r="H414" s="110">
        <v>0</v>
      </c>
    </row>
    <row r="415" spans="1:8" s="218" customFormat="1" outlineLevel="7">
      <c r="A415" s="217" t="s">
        <v>439</v>
      </c>
      <c r="B415" s="109" t="s">
        <v>79</v>
      </c>
      <c r="C415" s="109" t="s">
        <v>129</v>
      </c>
      <c r="D415" s="109" t="s">
        <v>92</v>
      </c>
      <c r="E415" s="109" t="s">
        <v>85</v>
      </c>
      <c r="F415" s="110">
        <v>336800</v>
      </c>
      <c r="G415" s="110">
        <v>0</v>
      </c>
      <c r="H415" s="110">
        <v>0</v>
      </c>
    </row>
    <row r="416" spans="1:8" s="218" customFormat="1" ht="53.25" customHeight="1" outlineLevel="7">
      <c r="A416" s="217" t="s">
        <v>445</v>
      </c>
      <c r="B416" s="109" t="s">
        <v>79</v>
      </c>
      <c r="C416" s="109" t="s">
        <v>129</v>
      </c>
      <c r="D416" s="109" t="s">
        <v>92</v>
      </c>
      <c r="E416" s="109" t="s">
        <v>91</v>
      </c>
      <c r="F416" s="110">
        <v>336800</v>
      </c>
      <c r="G416" s="110">
        <v>0</v>
      </c>
      <c r="H416" s="110">
        <v>0</v>
      </c>
    </row>
    <row r="417" spans="1:8" s="218" customFormat="1" ht="38.25" outlineLevel="6">
      <c r="A417" s="217" t="s">
        <v>384</v>
      </c>
      <c r="B417" s="109" t="s">
        <v>79</v>
      </c>
      <c r="C417" s="109" t="s">
        <v>129</v>
      </c>
      <c r="D417" s="109" t="s">
        <v>93</v>
      </c>
      <c r="E417" s="109" t="s">
        <v>8</v>
      </c>
      <c r="F417" s="110">
        <v>243800</v>
      </c>
      <c r="G417" s="110">
        <v>0</v>
      </c>
      <c r="H417" s="110">
        <v>0</v>
      </c>
    </row>
    <row r="418" spans="1:8" s="218" customFormat="1" ht="38.25" outlineLevel="7">
      <c r="A418" s="217" t="s">
        <v>378</v>
      </c>
      <c r="B418" s="109" t="s">
        <v>79</v>
      </c>
      <c r="C418" s="109" t="s">
        <v>129</v>
      </c>
      <c r="D418" s="109" t="s">
        <v>93</v>
      </c>
      <c r="E418" s="109" t="s">
        <v>15</v>
      </c>
      <c r="F418" s="110">
        <v>243800</v>
      </c>
      <c r="G418" s="110">
        <v>0</v>
      </c>
      <c r="H418" s="110">
        <v>0</v>
      </c>
    </row>
    <row r="419" spans="1:8" s="218" customFormat="1" outlineLevel="7">
      <c r="A419" s="217" t="s">
        <v>439</v>
      </c>
      <c r="B419" s="109" t="s">
        <v>79</v>
      </c>
      <c r="C419" s="109" t="s">
        <v>129</v>
      </c>
      <c r="D419" s="109" t="s">
        <v>93</v>
      </c>
      <c r="E419" s="109" t="s">
        <v>85</v>
      </c>
      <c r="F419" s="110">
        <v>243800</v>
      </c>
      <c r="G419" s="110">
        <v>0</v>
      </c>
      <c r="H419" s="110">
        <v>0</v>
      </c>
    </row>
    <row r="420" spans="1:8" s="218" customFormat="1" ht="51" customHeight="1" outlineLevel="7">
      <c r="A420" s="217" t="s">
        <v>445</v>
      </c>
      <c r="B420" s="109" t="s">
        <v>79</v>
      </c>
      <c r="C420" s="109" t="s">
        <v>129</v>
      </c>
      <c r="D420" s="109" t="s">
        <v>93</v>
      </c>
      <c r="E420" s="109" t="s">
        <v>91</v>
      </c>
      <c r="F420" s="110">
        <v>243800</v>
      </c>
      <c r="G420" s="110">
        <v>0</v>
      </c>
      <c r="H420" s="110">
        <v>0</v>
      </c>
    </row>
    <row r="421" spans="1:8" s="218" customFormat="1" ht="25.5" outlineLevel="6">
      <c r="A421" s="217" t="s">
        <v>385</v>
      </c>
      <c r="B421" s="109" t="s">
        <v>79</v>
      </c>
      <c r="C421" s="109" t="s">
        <v>129</v>
      </c>
      <c r="D421" s="109" t="s">
        <v>94</v>
      </c>
      <c r="E421" s="109" t="s">
        <v>8</v>
      </c>
      <c r="F421" s="110">
        <v>61500</v>
      </c>
      <c r="G421" s="110">
        <v>0</v>
      </c>
      <c r="H421" s="110">
        <v>0</v>
      </c>
    </row>
    <row r="422" spans="1:8" s="218" customFormat="1" ht="38.25" outlineLevel="7">
      <c r="A422" s="217" t="s">
        <v>378</v>
      </c>
      <c r="B422" s="109" t="s">
        <v>79</v>
      </c>
      <c r="C422" s="109" t="s">
        <v>129</v>
      </c>
      <c r="D422" s="109" t="s">
        <v>94</v>
      </c>
      <c r="E422" s="109" t="s">
        <v>15</v>
      </c>
      <c r="F422" s="110">
        <v>61500</v>
      </c>
      <c r="G422" s="110">
        <v>0</v>
      </c>
      <c r="H422" s="110">
        <v>0</v>
      </c>
    </row>
    <row r="423" spans="1:8" s="218" customFormat="1" outlineLevel="7">
      <c r="A423" s="217" t="s">
        <v>439</v>
      </c>
      <c r="B423" s="109" t="s">
        <v>79</v>
      </c>
      <c r="C423" s="109" t="s">
        <v>129</v>
      </c>
      <c r="D423" s="109" t="s">
        <v>94</v>
      </c>
      <c r="E423" s="109" t="s">
        <v>85</v>
      </c>
      <c r="F423" s="110">
        <v>61500</v>
      </c>
      <c r="G423" s="110">
        <v>0</v>
      </c>
      <c r="H423" s="110">
        <v>0</v>
      </c>
    </row>
    <row r="424" spans="1:8" s="218" customFormat="1" ht="50.25" customHeight="1" outlineLevel="7">
      <c r="A424" s="217" t="s">
        <v>445</v>
      </c>
      <c r="B424" s="109" t="s">
        <v>79</v>
      </c>
      <c r="C424" s="109" t="s">
        <v>129</v>
      </c>
      <c r="D424" s="109" t="s">
        <v>94</v>
      </c>
      <c r="E424" s="109" t="s">
        <v>91</v>
      </c>
      <c r="F424" s="110">
        <v>61500</v>
      </c>
      <c r="G424" s="110">
        <v>0</v>
      </c>
      <c r="H424" s="110">
        <v>0</v>
      </c>
    </row>
    <row r="425" spans="1:8" s="218" customFormat="1" ht="25.5" outlineLevel="5">
      <c r="A425" s="217" t="s">
        <v>862</v>
      </c>
      <c r="B425" s="109" t="s">
        <v>79</v>
      </c>
      <c r="C425" s="109" t="s">
        <v>129</v>
      </c>
      <c r="D425" s="109" t="s">
        <v>95</v>
      </c>
      <c r="E425" s="109" t="s">
        <v>8</v>
      </c>
      <c r="F425" s="110">
        <v>0</v>
      </c>
      <c r="G425" s="110">
        <v>501400</v>
      </c>
      <c r="H425" s="110">
        <v>0</v>
      </c>
    </row>
    <row r="426" spans="1:8" s="218" customFormat="1" ht="25.5" outlineLevel="6">
      <c r="A426" s="217" t="s">
        <v>381</v>
      </c>
      <c r="B426" s="109" t="s">
        <v>79</v>
      </c>
      <c r="C426" s="109" t="s">
        <v>129</v>
      </c>
      <c r="D426" s="109" t="s">
        <v>96</v>
      </c>
      <c r="E426" s="109" t="s">
        <v>8</v>
      </c>
      <c r="F426" s="110">
        <v>0</v>
      </c>
      <c r="G426" s="110">
        <v>501400</v>
      </c>
      <c r="H426" s="110">
        <v>0</v>
      </c>
    </row>
    <row r="427" spans="1:8" s="218" customFormat="1" ht="38.25" outlineLevel="7">
      <c r="A427" s="217" t="s">
        <v>378</v>
      </c>
      <c r="B427" s="109" t="s">
        <v>79</v>
      </c>
      <c r="C427" s="109" t="s">
        <v>129</v>
      </c>
      <c r="D427" s="109" t="s">
        <v>96</v>
      </c>
      <c r="E427" s="109" t="s">
        <v>15</v>
      </c>
      <c r="F427" s="110">
        <v>0</v>
      </c>
      <c r="G427" s="110">
        <v>501400</v>
      </c>
      <c r="H427" s="110">
        <v>0</v>
      </c>
    </row>
    <row r="428" spans="1:8" s="218" customFormat="1" outlineLevel="7">
      <c r="A428" s="217" t="s">
        <v>439</v>
      </c>
      <c r="B428" s="109" t="s">
        <v>79</v>
      </c>
      <c r="C428" s="109" t="s">
        <v>129</v>
      </c>
      <c r="D428" s="109" t="s">
        <v>96</v>
      </c>
      <c r="E428" s="109" t="s">
        <v>85</v>
      </c>
      <c r="F428" s="110">
        <v>0</v>
      </c>
      <c r="G428" s="110">
        <v>501400</v>
      </c>
      <c r="H428" s="110">
        <v>0</v>
      </c>
    </row>
    <row r="429" spans="1:8" s="218" customFormat="1" outlineLevel="7">
      <c r="A429" s="217" t="s">
        <v>440</v>
      </c>
      <c r="B429" s="109" t="s">
        <v>79</v>
      </c>
      <c r="C429" s="109" t="s">
        <v>129</v>
      </c>
      <c r="D429" s="109" t="s">
        <v>96</v>
      </c>
      <c r="E429" s="109" t="s">
        <v>86</v>
      </c>
      <c r="F429" s="110">
        <v>0</v>
      </c>
      <c r="G429" s="110">
        <v>501400</v>
      </c>
      <c r="H429" s="110">
        <v>0</v>
      </c>
    </row>
    <row r="430" spans="1:8" s="218" customFormat="1" ht="25.5" outlineLevel="5">
      <c r="A430" s="217" t="s">
        <v>866</v>
      </c>
      <c r="B430" s="109" t="s">
        <v>79</v>
      </c>
      <c r="C430" s="109" t="s">
        <v>129</v>
      </c>
      <c r="D430" s="109" t="s">
        <v>140</v>
      </c>
      <c r="E430" s="109" t="s">
        <v>8</v>
      </c>
      <c r="F430" s="110">
        <v>240372</v>
      </c>
      <c r="G430" s="110">
        <v>472400</v>
      </c>
      <c r="H430" s="110">
        <v>472400</v>
      </c>
    </row>
    <row r="431" spans="1:8" s="218" customFormat="1" ht="38.25" outlineLevel="6">
      <c r="A431" s="217" t="s">
        <v>480</v>
      </c>
      <c r="B431" s="109" t="s">
        <v>79</v>
      </c>
      <c r="C431" s="109" t="s">
        <v>129</v>
      </c>
      <c r="D431" s="109" t="s">
        <v>141</v>
      </c>
      <c r="E431" s="109" t="s">
        <v>8</v>
      </c>
      <c r="F431" s="110">
        <v>240372</v>
      </c>
      <c r="G431" s="110">
        <v>472400</v>
      </c>
      <c r="H431" s="110">
        <v>472400</v>
      </c>
    </row>
    <row r="432" spans="1:8" s="218" customFormat="1" ht="25.5" outlineLevel="7">
      <c r="A432" s="217" t="s">
        <v>410</v>
      </c>
      <c r="B432" s="109" t="s">
        <v>79</v>
      </c>
      <c r="C432" s="109" t="s">
        <v>129</v>
      </c>
      <c r="D432" s="109" t="s">
        <v>141</v>
      </c>
      <c r="E432" s="109" t="s">
        <v>55</v>
      </c>
      <c r="F432" s="110">
        <v>240372</v>
      </c>
      <c r="G432" s="110">
        <v>472400</v>
      </c>
      <c r="H432" s="110">
        <v>472400</v>
      </c>
    </row>
    <row r="433" spans="1:8" s="218" customFormat="1" ht="25.5" outlineLevel="7">
      <c r="A433" s="217" t="s">
        <v>411</v>
      </c>
      <c r="B433" s="109" t="s">
        <v>79</v>
      </c>
      <c r="C433" s="109" t="s">
        <v>129</v>
      </c>
      <c r="D433" s="109" t="s">
        <v>141</v>
      </c>
      <c r="E433" s="109" t="s">
        <v>56</v>
      </c>
      <c r="F433" s="110">
        <v>240372</v>
      </c>
      <c r="G433" s="110">
        <v>472400</v>
      </c>
      <c r="H433" s="110">
        <v>472400</v>
      </c>
    </row>
    <row r="434" spans="1:8" s="218" customFormat="1" ht="25.5" outlineLevel="7">
      <c r="A434" s="217" t="s">
        <v>412</v>
      </c>
      <c r="B434" s="109" t="s">
        <v>79</v>
      </c>
      <c r="C434" s="109" t="s">
        <v>129</v>
      </c>
      <c r="D434" s="109" t="s">
        <v>141</v>
      </c>
      <c r="E434" s="109" t="s">
        <v>57</v>
      </c>
      <c r="F434" s="110">
        <v>240372</v>
      </c>
      <c r="G434" s="110">
        <v>472400</v>
      </c>
      <c r="H434" s="110">
        <v>472400</v>
      </c>
    </row>
    <row r="435" spans="1:8" s="216" customFormat="1" outlineLevel="2">
      <c r="A435" s="213" t="s">
        <v>489</v>
      </c>
      <c r="B435" s="214" t="s">
        <v>79</v>
      </c>
      <c r="C435" s="214" t="s">
        <v>142</v>
      </c>
      <c r="D435" s="214" t="s">
        <v>7</v>
      </c>
      <c r="E435" s="214" t="s">
        <v>8</v>
      </c>
      <c r="F435" s="215">
        <v>19570767</v>
      </c>
      <c r="G435" s="215">
        <v>17113100</v>
      </c>
      <c r="H435" s="215">
        <v>16704800</v>
      </c>
    </row>
    <row r="436" spans="1:8" s="218" customFormat="1" ht="38.25" outlineLevel="3">
      <c r="A436" s="217" t="s">
        <v>508</v>
      </c>
      <c r="B436" s="109" t="s">
        <v>79</v>
      </c>
      <c r="C436" s="109" t="s">
        <v>142</v>
      </c>
      <c r="D436" s="109" t="s">
        <v>166</v>
      </c>
      <c r="E436" s="109" t="s">
        <v>8</v>
      </c>
      <c r="F436" s="110">
        <v>9000</v>
      </c>
      <c r="G436" s="110">
        <v>0</v>
      </c>
      <c r="H436" s="110">
        <v>0</v>
      </c>
    </row>
    <row r="437" spans="1:8" s="218" customFormat="1" ht="25.5" outlineLevel="4">
      <c r="A437" s="217" t="s">
        <v>512</v>
      </c>
      <c r="B437" s="109" t="s">
        <v>79</v>
      </c>
      <c r="C437" s="109" t="s">
        <v>142</v>
      </c>
      <c r="D437" s="109" t="s">
        <v>171</v>
      </c>
      <c r="E437" s="109" t="s">
        <v>8</v>
      </c>
      <c r="F437" s="110">
        <v>9000</v>
      </c>
      <c r="G437" s="110">
        <v>0</v>
      </c>
      <c r="H437" s="110">
        <v>0</v>
      </c>
    </row>
    <row r="438" spans="1:8" s="218" customFormat="1" ht="76.5" outlineLevel="5">
      <c r="A438" s="217" t="s">
        <v>867</v>
      </c>
      <c r="B438" s="109" t="s">
        <v>79</v>
      </c>
      <c r="C438" s="109" t="s">
        <v>142</v>
      </c>
      <c r="D438" s="109" t="s">
        <v>186</v>
      </c>
      <c r="E438" s="109" t="s">
        <v>8</v>
      </c>
      <c r="F438" s="110">
        <v>9000</v>
      </c>
      <c r="G438" s="110">
        <v>0</v>
      </c>
      <c r="H438" s="110">
        <v>0</v>
      </c>
    </row>
    <row r="439" spans="1:8" s="218" customFormat="1" ht="63.75" outlineLevel="6">
      <c r="A439" s="217" t="s">
        <v>1199</v>
      </c>
      <c r="B439" s="109" t="s">
        <v>79</v>
      </c>
      <c r="C439" s="109" t="s">
        <v>142</v>
      </c>
      <c r="D439" s="109" t="s">
        <v>736</v>
      </c>
      <c r="E439" s="109" t="s">
        <v>8</v>
      </c>
      <c r="F439" s="110">
        <v>9000</v>
      </c>
      <c r="G439" s="110">
        <v>0</v>
      </c>
      <c r="H439" s="110">
        <v>0</v>
      </c>
    </row>
    <row r="440" spans="1:8" s="218" customFormat="1" ht="25.5" outlineLevel="7">
      <c r="A440" s="217" t="s">
        <v>410</v>
      </c>
      <c r="B440" s="109" t="s">
        <v>79</v>
      </c>
      <c r="C440" s="109" t="s">
        <v>142</v>
      </c>
      <c r="D440" s="109" t="s">
        <v>736</v>
      </c>
      <c r="E440" s="109" t="s">
        <v>55</v>
      </c>
      <c r="F440" s="110">
        <v>9000</v>
      </c>
      <c r="G440" s="110">
        <v>0</v>
      </c>
      <c r="H440" s="110">
        <v>0</v>
      </c>
    </row>
    <row r="441" spans="1:8" s="218" customFormat="1" ht="25.5" outlineLevel="7">
      <c r="A441" s="217" t="s">
        <v>411</v>
      </c>
      <c r="B441" s="109" t="s">
        <v>79</v>
      </c>
      <c r="C441" s="109" t="s">
        <v>142</v>
      </c>
      <c r="D441" s="109" t="s">
        <v>736</v>
      </c>
      <c r="E441" s="109" t="s">
        <v>56</v>
      </c>
      <c r="F441" s="110">
        <v>9000</v>
      </c>
      <c r="G441" s="110">
        <v>0</v>
      </c>
      <c r="H441" s="110">
        <v>0</v>
      </c>
    </row>
    <row r="442" spans="1:8" s="218" customFormat="1" ht="25.5" outlineLevel="7">
      <c r="A442" s="217" t="s">
        <v>412</v>
      </c>
      <c r="B442" s="109" t="s">
        <v>79</v>
      </c>
      <c r="C442" s="109" t="s">
        <v>142</v>
      </c>
      <c r="D442" s="109" t="s">
        <v>736</v>
      </c>
      <c r="E442" s="109" t="s">
        <v>57</v>
      </c>
      <c r="F442" s="110">
        <v>9000</v>
      </c>
      <c r="G442" s="110">
        <v>0</v>
      </c>
      <c r="H442" s="110">
        <v>0</v>
      </c>
    </row>
    <row r="443" spans="1:8" s="218" customFormat="1" ht="26.25" customHeight="1" outlineLevel="3">
      <c r="A443" s="217" t="s">
        <v>435</v>
      </c>
      <c r="B443" s="109" t="s">
        <v>79</v>
      </c>
      <c r="C443" s="109" t="s">
        <v>142</v>
      </c>
      <c r="D443" s="109" t="s">
        <v>81</v>
      </c>
      <c r="E443" s="109" t="s">
        <v>8</v>
      </c>
      <c r="F443" s="110">
        <v>19561767</v>
      </c>
      <c r="G443" s="110">
        <v>17113100</v>
      </c>
      <c r="H443" s="110">
        <v>16704800</v>
      </c>
    </row>
    <row r="444" spans="1:8" s="218" customFormat="1" ht="25.5" customHeight="1" outlineLevel="4">
      <c r="A444" s="217" t="s">
        <v>436</v>
      </c>
      <c r="B444" s="109" t="s">
        <v>79</v>
      </c>
      <c r="C444" s="109" t="s">
        <v>142</v>
      </c>
      <c r="D444" s="109" t="s">
        <v>82</v>
      </c>
      <c r="E444" s="109" t="s">
        <v>8</v>
      </c>
      <c r="F444" s="110">
        <v>25000</v>
      </c>
      <c r="G444" s="110">
        <v>10000</v>
      </c>
      <c r="H444" s="110">
        <v>10000</v>
      </c>
    </row>
    <row r="445" spans="1:8" s="218" customFormat="1" ht="38.25" outlineLevel="5">
      <c r="A445" s="217" t="s">
        <v>490</v>
      </c>
      <c r="B445" s="109" t="s">
        <v>79</v>
      </c>
      <c r="C445" s="109" t="s">
        <v>142</v>
      </c>
      <c r="D445" s="109" t="s">
        <v>143</v>
      </c>
      <c r="E445" s="109" t="s">
        <v>8</v>
      </c>
      <c r="F445" s="110">
        <v>25000</v>
      </c>
      <c r="G445" s="110">
        <v>10000</v>
      </c>
      <c r="H445" s="110">
        <v>10000</v>
      </c>
    </row>
    <row r="446" spans="1:8" s="218" customFormat="1" ht="25.5" outlineLevel="6">
      <c r="A446" s="217" t="s">
        <v>858</v>
      </c>
      <c r="B446" s="109" t="s">
        <v>79</v>
      </c>
      <c r="C446" s="109" t="s">
        <v>142</v>
      </c>
      <c r="D446" s="109" t="s">
        <v>814</v>
      </c>
      <c r="E446" s="109" t="s">
        <v>8</v>
      </c>
      <c r="F446" s="110">
        <v>25000</v>
      </c>
      <c r="G446" s="110">
        <v>10000</v>
      </c>
      <c r="H446" s="110">
        <v>10000</v>
      </c>
    </row>
    <row r="447" spans="1:8" s="218" customFormat="1" ht="25.5" outlineLevel="7">
      <c r="A447" s="217" t="s">
        <v>410</v>
      </c>
      <c r="B447" s="109" t="s">
        <v>79</v>
      </c>
      <c r="C447" s="109" t="s">
        <v>142</v>
      </c>
      <c r="D447" s="109" t="s">
        <v>814</v>
      </c>
      <c r="E447" s="109" t="s">
        <v>55</v>
      </c>
      <c r="F447" s="110">
        <v>25000</v>
      </c>
      <c r="G447" s="110">
        <v>10000</v>
      </c>
      <c r="H447" s="110">
        <v>10000</v>
      </c>
    </row>
    <row r="448" spans="1:8" s="218" customFormat="1" ht="25.5" outlineLevel="7">
      <c r="A448" s="217" t="s">
        <v>411</v>
      </c>
      <c r="B448" s="109" t="s">
        <v>79</v>
      </c>
      <c r="C448" s="109" t="s">
        <v>142</v>
      </c>
      <c r="D448" s="109" t="s">
        <v>814</v>
      </c>
      <c r="E448" s="109" t="s">
        <v>56</v>
      </c>
      <c r="F448" s="110">
        <v>25000</v>
      </c>
      <c r="G448" s="110">
        <v>10000</v>
      </c>
      <c r="H448" s="110">
        <v>10000</v>
      </c>
    </row>
    <row r="449" spans="1:8" s="218" customFormat="1" ht="25.5" outlineLevel="7">
      <c r="A449" s="217" t="s">
        <v>412</v>
      </c>
      <c r="B449" s="109" t="s">
        <v>79</v>
      </c>
      <c r="C449" s="109" t="s">
        <v>142</v>
      </c>
      <c r="D449" s="109" t="s">
        <v>814</v>
      </c>
      <c r="E449" s="109" t="s">
        <v>57</v>
      </c>
      <c r="F449" s="110">
        <v>25000</v>
      </c>
      <c r="G449" s="110">
        <v>10000</v>
      </c>
      <c r="H449" s="110">
        <v>10000</v>
      </c>
    </row>
    <row r="450" spans="1:8" s="218" customFormat="1" ht="26.25" customHeight="1" outlineLevel="4">
      <c r="A450" s="217" t="s">
        <v>474</v>
      </c>
      <c r="B450" s="109" t="s">
        <v>79</v>
      </c>
      <c r="C450" s="109" t="s">
        <v>142</v>
      </c>
      <c r="D450" s="109" t="s">
        <v>125</v>
      </c>
      <c r="E450" s="109" t="s">
        <v>8</v>
      </c>
      <c r="F450" s="110">
        <v>130700</v>
      </c>
      <c r="G450" s="110">
        <v>101300</v>
      </c>
      <c r="H450" s="110">
        <v>101300</v>
      </c>
    </row>
    <row r="451" spans="1:8" s="218" customFormat="1" ht="38.25" outlineLevel="5">
      <c r="A451" s="217" t="s">
        <v>492</v>
      </c>
      <c r="B451" s="109" t="s">
        <v>79</v>
      </c>
      <c r="C451" s="109" t="s">
        <v>142</v>
      </c>
      <c r="D451" s="109" t="s">
        <v>145</v>
      </c>
      <c r="E451" s="109" t="s">
        <v>8</v>
      </c>
      <c r="F451" s="110">
        <v>130700</v>
      </c>
      <c r="G451" s="110">
        <v>101300</v>
      </c>
      <c r="H451" s="110">
        <v>101300</v>
      </c>
    </row>
    <row r="452" spans="1:8" s="218" customFormat="1" ht="25.5" outlineLevel="6">
      <c r="A452" s="217" t="s">
        <v>858</v>
      </c>
      <c r="B452" s="109" t="s">
        <v>79</v>
      </c>
      <c r="C452" s="109" t="s">
        <v>142</v>
      </c>
      <c r="D452" s="109" t="s">
        <v>815</v>
      </c>
      <c r="E452" s="109" t="s">
        <v>8</v>
      </c>
      <c r="F452" s="110">
        <v>130700</v>
      </c>
      <c r="G452" s="110">
        <v>101300</v>
      </c>
      <c r="H452" s="110">
        <v>101300</v>
      </c>
    </row>
    <row r="453" spans="1:8" s="218" customFormat="1" ht="25.5" outlineLevel="7">
      <c r="A453" s="217" t="s">
        <v>410</v>
      </c>
      <c r="B453" s="109" t="s">
        <v>79</v>
      </c>
      <c r="C453" s="109" t="s">
        <v>142</v>
      </c>
      <c r="D453" s="109" t="s">
        <v>815</v>
      </c>
      <c r="E453" s="109" t="s">
        <v>55</v>
      </c>
      <c r="F453" s="110">
        <v>130700</v>
      </c>
      <c r="G453" s="110">
        <v>101300</v>
      </c>
      <c r="H453" s="110">
        <v>101300</v>
      </c>
    </row>
    <row r="454" spans="1:8" s="218" customFormat="1" ht="25.5" outlineLevel="7">
      <c r="A454" s="217" t="s">
        <v>411</v>
      </c>
      <c r="B454" s="109" t="s">
        <v>79</v>
      </c>
      <c r="C454" s="109" t="s">
        <v>142</v>
      </c>
      <c r="D454" s="109" t="s">
        <v>815</v>
      </c>
      <c r="E454" s="109" t="s">
        <v>56</v>
      </c>
      <c r="F454" s="110">
        <v>130700</v>
      </c>
      <c r="G454" s="110">
        <v>101300</v>
      </c>
      <c r="H454" s="110">
        <v>101300</v>
      </c>
    </row>
    <row r="455" spans="1:8" s="218" customFormat="1" ht="25.5" outlineLevel="7">
      <c r="A455" s="217" t="s">
        <v>412</v>
      </c>
      <c r="B455" s="109" t="s">
        <v>79</v>
      </c>
      <c r="C455" s="109" t="s">
        <v>142</v>
      </c>
      <c r="D455" s="109" t="s">
        <v>815</v>
      </c>
      <c r="E455" s="109" t="s">
        <v>57</v>
      </c>
      <c r="F455" s="110">
        <v>130700</v>
      </c>
      <c r="G455" s="110">
        <v>101300</v>
      </c>
      <c r="H455" s="110">
        <v>101300</v>
      </c>
    </row>
    <row r="456" spans="1:8" s="218" customFormat="1" ht="25.5" outlineLevel="4">
      <c r="A456" s="217" t="s">
        <v>484</v>
      </c>
      <c r="B456" s="109" t="s">
        <v>79</v>
      </c>
      <c r="C456" s="109" t="s">
        <v>142</v>
      </c>
      <c r="D456" s="109" t="s">
        <v>136</v>
      </c>
      <c r="E456" s="109" t="s">
        <v>8</v>
      </c>
      <c r="F456" s="110">
        <v>38250</v>
      </c>
      <c r="G456" s="110">
        <v>66000</v>
      </c>
      <c r="H456" s="110">
        <v>66000</v>
      </c>
    </row>
    <row r="457" spans="1:8" s="218" customFormat="1" ht="51" customHeight="1" outlineLevel="5">
      <c r="A457" s="217" t="s">
        <v>485</v>
      </c>
      <c r="B457" s="109" t="s">
        <v>79</v>
      </c>
      <c r="C457" s="109" t="s">
        <v>142</v>
      </c>
      <c r="D457" s="109" t="s">
        <v>137</v>
      </c>
      <c r="E457" s="109" t="s">
        <v>8</v>
      </c>
      <c r="F457" s="110">
        <v>38250</v>
      </c>
      <c r="G457" s="110">
        <v>66000</v>
      </c>
      <c r="H457" s="110">
        <v>66000</v>
      </c>
    </row>
    <row r="458" spans="1:8" s="218" customFormat="1" ht="25.5" outlineLevel="6">
      <c r="A458" s="217" t="s">
        <v>858</v>
      </c>
      <c r="B458" s="109" t="s">
        <v>79</v>
      </c>
      <c r="C458" s="109" t="s">
        <v>142</v>
      </c>
      <c r="D458" s="109" t="s">
        <v>813</v>
      </c>
      <c r="E458" s="109" t="s">
        <v>8</v>
      </c>
      <c r="F458" s="110">
        <v>38250</v>
      </c>
      <c r="G458" s="110">
        <v>66000</v>
      </c>
      <c r="H458" s="110">
        <v>66000</v>
      </c>
    </row>
    <row r="459" spans="1:8" s="218" customFormat="1" ht="25.5" outlineLevel="7">
      <c r="A459" s="217" t="s">
        <v>410</v>
      </c>
      <c r="B459" s="109" t="s">
        <v>79</v>
      </c>
      <c r="C459" s="109" t="s">
        <v>142</v>
      </c>
      <c r="D459" s="109" t="s">
        <v>813</v>
      </c>
      <c r="E459" s="109" t="s">
        <v>55</v>
      </c>
      <c r="F459" s="110">
        <v>38250</v>
      </c>
      <c r="G459" s="110">
        <v>66000</v>
      </c>
      <c r="H459" s="110">
        <v>66000</v>
      </c>
    </row>
    <row r="460" spans="1:8" s="218" customFormat="1" ht="25.5" outlineLevel="7">
      <c r="A460" s="217" t="s">
        <v>411</v>
      </c>
      <c r="B460" s="109" t="s">
        <v>79</v>
      </c>
      <c r="C460" s="109" t="s">
        <v>142</v>
      </c>
      <c r="D460" s="109" t="s">
        <v>813</v>
      </c>
      <c r="E460" s="109" t="s">
        <v>56</v>
      </c>
      <c r="F460" s="110">
        <v>38250</v>
      </c>
      <c r="G460" s="110">
        <v>66000</v>
      </c>
      <c r="H460" s="110">
        <v>66000</v>
      </c>
    </row>
    <row r="461" spans="1:8" s="218" customFormat="1" ht="25.5" outlineLevel="7">
      <c r="A461" s="217" t="s">
        <v>412</v>
      </c>
      <c r="B461" s="109" t="s">
        <v>79</v>
      </c>
      <c r="C461" s="109" t="s">
        <v>142</v>
      </c>
      <c r="D461" s="109" t="s">
        <v>813</v>
      </c>
      <c r="E461" s="109" t="s">
        <v>57</v>
      </c>
      <c r="F461" s="110">
        <v>38250</v>
      </c>
      <c r="G461" s="110">
        <v>66000</v>
      </c>
      <c r="H461" s="110">
        <v>66000</v>
      </c>
    </row>
    <row r="462" spans="1:8" s="218" customFormat="1" ht="39" customHeight="1" outlineLevel="4">
      <c r="A462" s="217" t="s">
        <v>442</v>
      </c>
      <c r="B462" s="109" t="s">
        <v>79</v>
      </c>
      <c r="C462" s="109" t="s">
        <v>142</v>
      </c>
      <c r="D462" s="109" t="s">
        <v>88</v>
      </c>
      <c r="E462" s="109" t="s">
        <v>8</v>
      </c>
      <c r="F462" s="110">
        <v>19367817</v>
      </c>
      <c r="G462" s="110">
        <v>16935800</v>
      </c>
      <c r="H462" s="110">
        <v>16527500</v>
      </c>
    </row>
    <row r="463" spans="1:8" s="218" customFormat="1" ht="25.5" outlineLevel="5">
      <c r="A463" s="217" t="s">
        <v>493</v>
      </c>
      <c r="B463" s="109" t="s">
        <v>79</v>
      </c>
      <c r="C463" s="109" t="s">
        <v>142</v>
      </c>
      <c r="D463" s="109" t="s">
        <v>147</v>
      </c>
      <c r="E463" s="109" t="s">
        <v>8</v>
      </c>
      <c r="F463" s="110">
        <v>19367817</v>
      </c>
      <c r="G463" s="110">
        <v>16935800</v>
      </c>
      <c r="H463" s="110">
        <v>16527500</v>
      </c>
    </row>
    <row r="464" spans="1:8" s="218" customFormat="1" ht="25.5" outlineLevel="6">
      <c r="A464" s="217" t="s">
        <v>427</v>
      </c>
      <c r="B464" s="109" t="s">
        <v>79</v>
      </c>
      <c r="C464" s="109" t="s">
        <v>142</v>
      </c>
      <c r="D464" s="109" t="s">
        <v>148</v>
      </c>
      <c r="E464" s="109" t="s">
        <v>8</v>
      </c>
      <c r="F464" s="110">
        <v>5102400</v>
      </c>
      <c r="G464" s="110">
        <v>4871000</v>
      </c>
      <c r="H464" s="110">
        <v>4871000</v>
      </c>
    </row>
    <row r="465" spans="1:8" s="218" customFormat="1" ht="63" customHeight="1" outlineLevel="7">
      <c r="A465" s="217" t="s">
        <v>416</v>
      </c>
      <c r="B465" s="109" t="s">
        <v>79</v>
      </c>
      <c r="C465" s="109" t="s">
        <v>142</v>
      </c>
      <c r="D465" s="109" t="s">
        <v>148</v>
      </c>
      <c r="E465" s="109" t="s">
        <v>61</v>
      </c>
      <c r="F465" s="110">
        <v>5001400</v>
      </c>
      <c r="G465" s="110">
        <v>4796000</v>
      </c>
      <c r="H465" s="110">
        <v>4796000</v>
      </c>
    </row>
    <row r="466" spans="1:8" s="218" customFormat="1" ht="25.5" outlineLevel="7">
      <c r="A466" s="217" t="s">
        <v>428</v>
      </c>
      <c r="B466" s="109" t="s">
        <v>79</v>
      </c>
      <c r="C466" s="109" t="s">
        <v>142</v>
      </c>
      <c r="D466" s="109" t="s">
        <v>148</v>
      </c>
      <c r="E466" s="109" t="s">
        <v>74</v>
      </c>
      <c r="F466" s="110">
        <v>5001400</v>
      </c>
      <c r="G466" s="110">
        <v>4796000</v>
      </c>
      <c r="H466" s="110">
        <v>4796000</v>
      </c>
    </row>
    <row r="467" spans="1:8" s="218" customFormat="1" ht="25.5" outlineLevel="7">
      <c r="A467" s="217" t="s">
        <v>429</v>
      </c>
      <c r="B467" s="109" t="s">
        <v>79</v>
      </c>
      <c r="C467" s="109" t="s">
        <v>142</v>
      </c>
      <c r="D467" s="109" t="s">
        <v>148</v>
      </c>
      <c r="E467" s="109" t="s">
        <v>75</v>
      </c>
      <c r="F467" s="110">
        <v>3740800</v>
      </c>
      <c r="G467" s="110">
        <v>3535400</v>
      </c>
      <c r="H467" s="110">
        <v>3535400</v>
      </c>
    </row>
    <row r="468" spans="1:8" s="218" customFormat="1" ht="38.25" outlineLevel="7">
      <c r="A468" s="217" t="s">
        <v>430</v>
      </c>
      <c r="B468" s="109" t="s">
        <v>79</v>
      </c>
      <c r="C468" s="109" t="s">
        <v>142</v>
      </c>
      <c r="D468" s="109" t="s">
        <v>148</v>
      </c>
      <c r="E468" s="109" t="s">
        <v>76</v>
      </c>
      <c r="F468" s="110">
        <v>160000</v>
      </c>
      <c r="G468" s="110">
        <v>200000</v>
      </c>
      <c r="H468" s="110">
        <v>200000</v>
      </c>
    </row>
    <row r="469" spans="1:8" s="218" customFormat="1" ht="38.25" outlineLevel="7">
      <c r="A469" s="217" t="s">
        <v>431</v>
      </c>
      <c r="B469" s="109" t="s">
        <v>79</v>
      </c>
      <c r="C469" s="109" t="s">
        <v>142</v>
      </c>
      <c r="D469" s="109" t="s">
        <v>148</v>
      </c>
      <c r="E469" s="109" t="s">
        <v>77</v>
      </c>
      <c r="F469" s="110">
        <v>1100600</v>
      </c>
      <c r="G469" s="110">
        <v>1060600</v>
      </c>
      <c r="H469" s="110">
        <v>1060600</v>
      </c>
    </row>
    <row r="470" spans="1:8" s="218" customFormat="1" ht="25.5" outlineLevel="7">
      <c r="A470" s="217" t="s">
        <v>410</v>
      </c>
      <c r="B470" s="109" t="s">
        <v>79</v>
      </c>
      <c r="C470" s="109" t="s">
        <v>142</v>
      </c>
      <c r="D470" s="109" t="s">
        <v>148</v>
      </c>
      <c r="E470" s="109" t="s">
        <v>55</v>
      </c>
      <c r="F470" s="110">
        <v>95000</v>
      </c>
      <c r="G470" s="110">
        <v>69000</v>
      </c>
      <c r="H470" s="110">
        <v>69000</v>
      </c>
    </row>
    <row r="471" spans="1:8" s="218" customFormat="1" ht="25.5" outlineLevel="7">
      <c r="A471" s="217" t="s">
        <v>411</v>
      </c>
      <c r="B471" s="109" t="s">
        <v>79</v>
      </c>
      <c r="C471" s="109" t="s">
        <v>142</v>
      </c>
      <c r="D471" s="109" t="s">
        <v>148</v>
      </c>
      <c r="E471" s="109" t="s">
        <v>56</v>
      </c>
      <c r="F471" s="110">
        <v>95000</v>
      </c>
      <c r="G471" s="110">
        <v>69000</v>
      </c>
      <c r="H471" s="110">
        <v>69000</v>
      </c>
    </row>
    <row r="472" spans="1:8" s="218" customFormat="1" ht="25.5" outlineLevel="7">
      <c r="A472" s="217" t="s">
        <v>412</v>
      </c>
      <c r="B472" s="109" t="s">
        <v>79</v>
      </c>
      <c r="C472" s="109" t="s">
        <v>142</v>
      </c>
      <c r="D472" s="109" t="s">
        <v>148</v>
      </c>
      <c r="E472" s="109" t="s">
        <v>57</v>
      </c>
      <c r="F472" s="110">
        <v>95000</v>
      </c>
      <c r="G472" s="110">
        <v>69000</v>
      </c>
      <c r="H472" s="110">
        <v>69000</v>
      </c>
    </row>
    <row r="473" spans="1:8" s="218" customFormat="1" outlineLevel="7">
      <c r="A473" s="217" t="s">
        <v>420</v>
      </c>
      <c r="B473" s="109" t="s">
        <v>79</v>
      </c>
      <c r="C473" s="109" t="s">
        <v>142</v>
      </c>
      <c r="D473" s="109" t="s">
        <v>148</v>
      </c>
      <c r="E473" s="109" t="s">
        <v>65</v>
      </c>
      <c r="F473" s="110">
        <v>6000</v>
      </c>
      <c r="G473" s="110">
        <v>6000</v>
      </c>
      <c r="H473" s="110">
        <v>6000</v>
      </c>
    </row>
    <row r="474" spans="1:8" s="218" customFormat="1" outlineLevel="7">
      <c r="A474" s="217" t="s">
        <v>421</v>
      </c>
      <c r="B474" s="109" t="s">
        <v>79</v>
      </c>
      <c r="C474" s="109" t="s">
        <v>142</v>
      </c>
      <c r="D474" s="109" t="s">
        <v>148</v>
      </c>
      <c r="E474" s="109" t="s">
        <v>66</v>
      </c>
      <c r="F474" s="110">
        <v>6000</v>
      </c>
      <c r="G474" s="110">
        <v>6000</v>
      </c>
      <c r="H474" s="110">
        <v>6000</v>
      </c>
    </row>
    <row r="475" spans="1:8" s="218" customFormat="1" outlineLevel="7">
      <c r="A475" s="217" t="s">
        <v>422</v>
      </c>
      <c r="B475" s="109" t="s">
        <v>79</v>
      </c>
      <c r="C475" s="109" t="s">
        <v>142</v>
      </c>
      <c r="D475" s="109" t="s">
        <v>148</v>
      </c>
      <c r="E475" s="109" t="s">
        <v>67</v>
      </c>
      <c r="F475" s="110">
        <v>1500</v>
      </c>
      <c r="G475" s="110">
        <v>1500</v>
      </c>
      <c r="H475" s="110">
        <v>1500</v>
      </c>
    </row>
    <row r="476" spans="1:8" s="218" customFormat="1" outlineLevel="7">
      <c r="A476" s="217" t="s">
        <v>423</v>
      </c>
      <c r="B476" s="109" t="s">
        <v>79</v>
      </c>
      <c r="C476" s="109" t="s">
        <v>142</v>
      </c>
      <c r="D476" s="109" t="s">
        <v>148</v>
      </c>
      <c r="E476" s="109" t="s">
        <v>68</v>
      </c>
      <c r="F476" s="110">
        <v>4500</v>
      </c>
      <c r="G476" s="110">
        <v>4500</v>
      </c>
      <c r="H476" s="110">
        <v>4500</v>
      </c>
    </row>
    <row r="477" spans="1:8" s="218" customFormat="1" ht="38.25" outlineLevel="6">
      <c r="A477" s="217" t="s">
        <v>495</v>
      </c>
      <c r="B477" s="109" t="s">
        <v>79</v>
      </c>
      <c r="C477" s="109" t="s">
        <v>142</v>
      </c>
      <c r="D477" s="109" t="s">
        <v>149</v>
      </c>
      <c r="E477" s="109" t="s">
        <v>8</v>
      </c>
      <c r="F477" s="110">
        <v>12214717</v>
      </c>
      <c r="G477" s="110">
        <v>10716900</v>
      </c>
      <c r="H477" s="110">
        <v>10308600</v>
      </c>
    </row>
    <row r="478" spans="1:8" s="218" customFormat="1" ht="66" customHeight="1" outlineLevel="7">
      <c r="A478" s="217" t="s">
        <v>416</v>
      </c>
      <c r="B478" s="109" t="s">
        <v>79</v>
      </c>
      <c r="C478" s="109" t="s">
        <v>142</v>
      </c>
      <c r="D478" s="109" t="s">
        <v>149</v>
      </c>
      <c r="E478" s="109" t="s">
        <v>61</v>
      </c>
      <c r="F478" s="110">
        <v>10097400</v>
      </c>
      <c r="G478" s="110">
        <v>10097400</v>
      </c>
      <c r="H478" s="110">
        <v>10097400</v>
      </c>
    </row>
    <row r="479" spans="1:8" s="218" customFormat="1" outlineLevel="7">
      <c r="A479" s="217" t="s">
        <v>417</v>
      </c>
      <c r="B479" s="109" t="s">
        <v>79</v>
      </c>
      <c r="C479" s="109" t="s">
        <v>142</v>
      </c>
      <c r="D479" s="109" t="s">
        <v>149</v>
      </c>
      <c r="E479" s="109" t="s">
        <v>62</v>
      </c>
      <c r="F479" s="110">
        <v>10097400</v>
      </c>
      <c r="G479" s="110">
        <v>10097400</v>
      </c>
      <c r="H479" s="110">
        <v>10097400</v>
      </c>
    </row>
    <row r="480" spans="1:8" s="218" customFormat="1" outlineLevel="7">
      <c r="A480" s="217" t="s">
        <v>418</v>
      </c>
      <c r="B480" s="109" t="s">
        <v>79</v>
      </c>
      <c r="C480" s="109" t="s">
        <v>142</v>
      </c>
      <c r="D480" s="109" t="s">
        <v>149</v>
      </c>
      <c r="E480" s="109" t="s">
        <v>63</v>
      </c>
      <c r="F480" s="110">
        <v>7755400</v>
      </c>
      <c r="G480" s="110">
        <v>7755400</v>
      </c>
      <c r="H480" s="110">
        <v>7755400</v>
      </c>
    </row>
    <row r="481" spans="1:8" s="218" customFormat="1" ht="38.25" outlineLevel="7">
      <c r="A481" s="217" t="s">
        <v>419</v>
      </c>
      <c r="B481" s="109" t="s">
        <v>79</v>
      </c>
      <c r="C481" s="109" t="s">
        <v>142</v>
      </c>
      <c r="D481" s="109" t="s">
        <v>149</v>
      </c>
      <c r="E481" s="109" t="s">
        <v>64</v>
      </c>
      <c r="F481" s="110">
        <v>2342000</v>
      </c>
      <c r="G481" s="110">
        <v>2342000</v>
      </c>
      <c r="H481" s="110">
        <v>2342000</v>
      </c>
    </row>
    <row r="482" spans="1:8" s="218" customFormat="1" ht="25.5" outlineLevel="7">
      <c r="A482" s="217" t="s">
        <v>410</v>
      </c>
      <c r="B482" s="109" t="s">
        <v>79</v>
      </c>
      <c r="C482" s="109" t="s">
        <v>142</v>
      </c>
      <c r="D482" s="109" t="s">
        <v>149</v>
      </c>
      <c r="E482" s="109" t="s">
        <v>55</v>
      </c>
      <c r="F482" s="110">
        <v>2108317</v>
      </c>
      <c r="G482" s="110">
        <v>610500</v>
      </c>
      <c r="H482" s="110">
        <v>202200</v>
      </c>
    </row>
    <row r="483" spans="1:8" s="218" customFormat="1" ht="25.5" outlineLevel="7">
      <c r="A483" s="217" t="s">
        <v>411</v>
      </c>
      <c r="B483" s="109" t="s">
        <v>79</v>
      </c>
      <c r="C483" s="109" t="s">
        <v>142</v>
      </c>
      <c r="D483" s="109" t="s">
        <v>149</v>
      </c>
      <c r="E483" s="109" t="s">
        <v>56</v>
      </c>
      <c r="F483" s="110">
        <v>2108317</v>
      </c>
      <c r="G483" s="110">
        <v>610500</v>
      </c>
      <c r="H483" s="110">
        <v>202200</v>
      </c>
    </row>
    <row r="484" spans="1:8" s="218" customFormat="1" ht="25.5" outlineLevel="7">
      <c r="A484" s="217" t="s">
        <v>412</v>
      </c>
      <c r="B484" s="109" t="s">
        <v>79</v>
      </c>
      <c r="C484" s="109" t="s">
        <v>142</v>
      </c>
      <c r="D484" s="109" t="s">
        <v>149</v>
      </c>
      <c r="E484" s="109" t="s">
        <v>57</v>
      </c>
      <c r="F484" s="110">
        <v>2108317</v>
      </c>
      <c r="G484" s="110">
        <v>610500</v>
      </c>
      <c r="H484" s="110">
        <v>202200</v>
      </c>
    </row>
    <row r="485" spans="1:8" s="218" customFormat="1" outlineLevel="7">
      <c r="A485" s="217" t="s">
        <v>420</v>
      </c>
      <c r="B485" s="109" t="s">
        <v>79</v>
      </c>
      <c r="C485" s="109" t="s">
        <v>142</v>
      </c>
      <c r="D485" s="109" t="s">
        <v>149</v>
      </c>
      <c r="E485" s="109" t="s">
        <v>65</v>
      </c>
      <c r="F485" s="110">
        <v>9000</v>
      </c>
      <c r="G485" s="110">
        <v>9000</v>
      </c>
      <c r="H485" s="110">
        <v>9000</v>
      </c>
    </row>
    <row r="486" spans="1:8" s="218" customFormat="1" outlineLevel="7">
      <c r="A486" s="217" t="s">
        <v>547</v>
      </c>
      <c r="B486" s="109" t="s">
        <v>79</v>
      </c>
      <c r="C486" s="109" t="s">
        <v>142</v>
      </c>
      <c r="D486" s="109" t="s">
        <v>149</v>
      </c>
      <c r="E486" s="109" t="s">
        <v>208</v>
      </c>
      <c r="F486" s="110">
        <v>0</v>
      </c>
      <c r="G486" s="110">
        <v>1000</v>
      </c>
      <c r="H486" s="110">
        <v>1000</v>
      </c>
    </row>
    <row r="487" spans="1:8" s="218" customFormat="1" ht="89.25" outlineLevel="7">
      <c r="A487" s="217" t="s">
        <v>548</v>
      </c>
      <c r="B487" s="109" t="s">
        <v>79</v>
      </c>
      <c r="C487" s="109" t="s">
        <v>142</v>
      </c>
      <c r="D487" s="109" t="s">
        <v>149</v>
      </c>
      <c r="E487" s="109" t="s">
        <v>209</v>
      </c>
      <c r="F487" s="110">
        <v>0</v>
      </c>
      <c r="G487" s="110">
        <v>1000</v>
      </c>
      <c r="H487" s="110">
        <v>1000</v>
      </c>
    </row>
    <row r="488" spans="1:8" s="218" customFormat="1" outlineLevel="7">
      <c r="A488" s="217" t="s">
        <v>421</v>
      </c>
      <c r="B488" s="109" t="s">
        <v>79</v>
      </c>
      <c r="C488" s="109" t="s">
        <v>142</v>
      </c>
      <c r="D488" s="109" t="s">
        <v>149</v>
      </c>
      <c r="E488" s="109" t="s">
        <v>66</v>
      </c>
      <c r="F488" s="110">
        <v>9000</v>
      </c>
      <c r="G488" s="110">
        <v>8000</v>
      </c>
      <c r="H488" s="110">
        <v>8000</v>
      </c>
    </row>
    <row r="489" spans="1:8" s="218" customFormat="1" outlineLevel="7">
      <c r="A489" s="217" t="s">
        <v>422</v>
      </c>
      <c r="B489" s="109" t="s">
        <v>79</v>
      </c>
      <c r="C489" s="109" t="s">
        <v>142</v>
      </c>
      <c r="D489" s="109" t="s">
        <v>149</v>
      </c>
      <c r="E489" s="109" t="s">
        <v>67</v>
      </c>
      <c r="F489" s="110">
        <v>3000</v>
      </c>
      <c r="G489" s="110">
        <v>4000</v>
      </c>
      <c r="H489" s="110">
        <v>4000</v>
      </c>
    </row>
    <row r="490" spans="1:8" s="218" customFormat="1" outlineLevel="7">
      <c r="A490" s="217" t="s">
        <v>423</v>
      </c>
      <c r="B490" s="109" t="s">
        <v>79</v>
      </c>
      <c r="C490" s="109" t="s">
        <v>142</v>
      </c>
      <c r="D490" s="109" t="s">
        <v>149</v>
      </c>
      <c r="E490" s="109" t="s">
        <v>68</v>
      </c>
      <c r="F490" s="110">
        <v>6000</v>
      </c>
      <c r="G490" s="110">
        <v>4000</v>
      </c>
      <c r="H490" s="110">
        <v>4000</v>
      </c>
    </row>
    <row r="491" spans="1:8" s="218" customFormat="1" ht="51" outlineLevel="6">
      <c r="A491" s="217" t="s">
        <v>449</v>
      </c>
      <c r="B491" s="109" t="s">
        <v>79</v>
      </c>
      <c r="C491" s="109" t="s">
        <v>142</v>
      </c>
      <c r="D491" s="109" t="s">
        <v>150</v>
      </c>
      <c r="E491" s="109" t="s">
        <v>8</v>
      </c>
      <c r="F491" s="110">
        <v>359300</v>
      </c>
      <c r="G491" s="110">
        <v>359300</v>
      </c>
      <c r="H491" s="110">
        <v>359300</v>
      </c>
    </row>
    <row r="492" spans="1:8" s="218" customFormat="1" ht="62.25" customHeight="1" outlineLevel="7">
      <c r="A492" s="217" t="s">
        <v>416</v>
      </c>
      <c r="B492" s="109" t="s">
        <v>79</v>
      </c>
      <c r="C492" s="109" t="s">
        <v>142</v>
      </c>
      <c r="D492" s="109" t="s">
        <v>150</v>
      </c>
      <c r="E492" s="109" t="s">
        <v>61</v>
      </c>
      <c r="F492" s="110">
        <v>350800</v>
      </c>
      <c r="G492" s="110">
        <v>350800</v>
      </c>
      <c r="H492" s="110">
        <v>350800</v>
      </c>
    </row>
    <row r="493" spans="1:8" s="218" customFormat="1" outlineLevel="7">
      <c r="A493" s="217" t="s">
        <v>417</v>
      </c>
      <c r="B493" s="109" t="s">
        <v>79</v>
      </c>
      <c r="C493" s="109" t="s">
        <v>142</v>
      </c>
      <c r="D493" s="109" t="s">
        <v>150</v>
      </c>
      <c r="E493" s="109" t="s">
        <v>62</v>
      </c>
      <c r="F493" s="110">
        <v>350800</v>
      </c>
      <c r="G493" s="110">
        <v>350800</v>
      </c>
      <c r="H493" s="110">
        <v>350800</v>
      </c>
    </row>
    <row r="494" spans="1:8" s="218" customFormat="1" outlineLevel="7">
      <c r="A494" s="217" t="s">
        <v>418</v>
      </c>
      <c r="B494" s="109" t="s">
        <v>79</v>
      </c>
      <c r="C494" s="109" t="s">
        <v>142</v>
      </c>
      <c r="D494" s="109" t="s">
        <v>150</v>
      </c>
      <c r="E494" s="109" t="s">
        <v>63</v>
      </c>
      <c r="F494" s="110">
        <v>269400</v>
      </c>
      <c r="G494" s="110">
        <v>269400</v>
      </c>
      <c r="H494" s="110">
        <v>269400</v>
      </c>
    </row>
    <row r="495" spans="1:8" s="218" customFormat="1" ht="38.25" outlineLevel="7">
      <c r="A495" s="217" t="s">
        <v>419</v>
      </c>
      <c r="B495" s="109" t="s">
        <v>79</v>
      </c>
      <c r="C495" s="109" t="s">
        <v>142</v>
      </c>
      <c r="D495" s="109" t="s">
        <v>150</v>
      </c>
      <c r="E495" s="109" t="s">
        <v>64</v>
      </c>
      <c r="F495" s="110">
        <v>81400</v>
      </c>
      <c r="G495" s="110">
        <v>81400</v>
      </c>
      <c r="H495" s="110">
        <v>81400</v>
      </c>
    </row>
    <row r="496" spans="1:8" s="218" customFormat="1" ht="25.5" outlineLevel="7">
      <c r="A496" s="217" t="s">
        <v>410</v>
      </c>
      <c r="B496" s="109" t="s">
        <v>79</v>
      </c>
      <c r="C496" s="109" t="s">
        <v>142</v>
      </c>
      <c r="D496" s="109" t="s">
        <v>150</v>
      </c>
      <c r="E496" s="109" t="s">
        <v>55</v>
      </c>
      <c r="F496" s="110">
        <v>8500</v>
      </c>
      <c r="G496" s="110">
        <v>8500</v>
      </c>
      <c r="H496" s="110">
        <v>8500</v>
      </c>
    </row>
    <row r="497" spans="1:8" s="218" customFormat="1" ht="25.5" outlineLevel="7">
      <c r="A497" s="217" t="s">
        <v>411</v>
      </c>
      <c r="B497" s="109" t="s">
        <v>79</v>
      </c>
      <c r="C497" s="109" t="s">
        <v>142</v>
      </c>
      <c r="D497" s="109" t="s">
        <v>150</v>
      </c>
      <c r="E497" s="109" t="s">
        <v>56</v>
      </c>
      <c r="F497" s="110">
        <v>8500</v>
      </c>
      <c r="G497" s="110">
        <v>8500</v>
      </c>
      <c r="H497" s="110">
        <v>8500</v>
      </c>
    </row>
    <row r="498" spans="1:8" s="218" customFormat="1" ht="25.5" outlineLevel="7">
      <c r="A498" s="217" t="s">
        <v>412</v>
      </c>
      <c r="B498" s="109" t="s">
        <v>79</v>
      </c>
      <c r="C498" s="109" t="s">
        <v>142</v>
      </c>
      <c r="D498" s="109" t="s">
        <v>150</v>
      </c>
      <c r="E498" s="109" t="s">
        <v>57</v>
      </c>
      <c r="F498" s="110">
        <v>8500</v>
      </c>
      <c r="G498" s="110">
        <v>8500</v>
      </c>
      <c r="H498" s="110">
        <v>8500</v>
      </c>
    </row>
    <row r="499" spans="1:8" s="218" customFormat="1" ht="38.25" outlineLevel="6">
      <c r="A499" s="217" t="s">
        <v>432</v>
      </c>
      <c r="B499" s="109" t="s">
        <v>79</v>
      </c>
      <c r="C499" s="109" t="s">
        <v>142</v>
      </c>
      <c r="D499" s="109" t="s">
        <v>151</v>
      </c>
      <c r="E499" s="109" t="s">
        <v>8</v>
      </c>
      <c r="F499" s="110">
        <v>988600</v>
      </c>
      <c r="G499" s="110">
        <v>988600</v>
      </c>
      <c r="H499" s="110">
        <v>988600</v>
      </c>
    </row>
    <row r="500" spans="1:8" s="218" customFormat="1" ht="64.5" customHeight="1" outlineLevel="7">
      <c r="A500" s="217" t="s">
        <v>416</v>
      </c>
      <c r="B500" s="109" t="s">
        <v>79</v>
      </c>
      <c r="C500" s="109" t="s">
        <v>142</v>
      </c>
      <c r="D500" s="109" t="s">
        <v>151</v>
      </c>
      <c r="E500" s="109" t="s">
        <v>61</v>
      </c>
      <c r="F500" s="110">
        <v>968600</v>
      </c>
      <c r="G500" s="110">
        <v>968600</v>
      </c>
      <c r="H500" s="110">
        <v>968600</v>
      </c>
    </row>
    <row r="501" spans="1:8" s="218" customFormat="1" ht="25.5" outlineLevel="7">
      <c r="A501" s="217" t="s">
        <v>428</v>
      </c>
      <c r="B501" s="109" t="s">
        <v>79</v>
      </c>
      <c r="C501" s="109" t="s">
        <v>142</v>
      </c>
      <c r="D501" s="109" t="s">
        <v>151</v>
      </c>
      <c r="E501" s="109" t="s">
        <v>74</v>
      </c>
      <c r="F501" s="110">
        <v>968600</v>
      </c>
      <c r="G501" s="110">
        <v>968600</v>
      </c>
      <c r="H501" s="110">
        <v>968600</v>
      </c>
    </row>
    <row r="502" spans="1:8" s="218" customFormat="1" ht="25.5" outlineLevel="7">
      <c r="A502" s="217" t="s">
        <v>429</v>
      </c>
      <c r="B502" s="109" t="s">
        <v>79</v>
      </c>
      <c r="C502" s="109" t="s">
        <v>142</v>
      </c>
      <c r="D502" s="109" t="s">
        <v>151</v>
      </c>
      <c r="E502" s="109" t="s">
        <v>75</v>
      </c>
      <c r="F502" s="110">
        <v>682500</v>
      </c>
      <c r="G502" s="110">
        <v>682500</v>
      </c>
      <c r="H502" s="110">
        <v>682500</v>
      </c>
    </row>
    <row r="503" spans="1:8" s="218" customFormat="1" ht="38.25" outlineLevel="7">
      <c r="A503" s="217" t="s">
        <v>430</v>
      </c>
      <c r="B503" s="109" t="s">
        <v>79</v>
      </c>
      <c r="C503" s="109" t="s">
        <v>142</v>
      </c>
      <c r="D503" s="109" t="s">
        <v>151</v>
      </c>
      <c r="E503" s="109" t="s">
        <v>76</v>
      </c>
      <c r="F503" s="110">
        <v>80000</v>
      </c>
      <c r="G503" s="110">
        <v>80000</v>
      </c>
      <c r="H503" s="110">
        <v>80000</v>
      </c>
    </row>
    <row r="504" spans="1:8" s="218" customFormat="1" ht="38.25" outlineLevel="7">
      <c r="A504" s="217" t="s">
        <v>431</v>
      </c>
      <c r="B504" s="109" t="s">
        <v>79</v>
      </c>
      <c r="C504" s="109" t="s">
        <v>142</v>
      </c>
      <c r="D504" s="109" t="s">
        <v>151</v>
      </c>
      <c r="E504" s="109" t="s">
        <v>77</v>
      </c>
      <c r="F504" s="110">
        <v>206100</v>
      </c>
      <c r="G504" s="110">
        <v>206100</v>
      </c>
      <c r="H504" s="110">
        <v>206100</v>
      </c>
    </row>
    <row r="505" spans="1:8" s="218" customFormat="1" ht="25.5" outlineLevel="7">
      <c r="A505" s="217" t="s">
        <v>410</v>
      </c>
      <c r="B505" s="109" t="s">
        <v>79</v>
      </c>
      <c r="C505" s="109" t="s">
        <v>142</v>
      </c>
      <c r="D505" s="109" t="s">
        <v>151</v>
      </c>
      <c r="E505" s="109" t="s">
        <v>55</v>
      </c>
      <c r="F505" s="110">
        <v>20000</v>
      </c>
      <c r="G505" s="110">
        <v>20000</v>
      </c>
      <c r="H505" s="110">
        <v>20000</v>
      </c>
    </row>
    <row r="506" spans="1:8" s="218" customFormat="1" ht="25.5" outlineLevel="7">
      <c r="A506" s="217" t="s">
        <v>411</v>
      </c>
      <c r="B506" s="109" t="s">
        <v>79</v>
      </c>
      <c r="C506" s="109" t="s">
        <v>142</v>
      </c>
      <c r="D506" s="109" t="s">
        <v>151</v>
      </c>
      <c r="E506" s="109" t="s">
        <v>56</v>
      </c>
      <c r="F506" s="110">
        <v>20000</v>
      </c>
      <c r="G506" s="110">
        <v>20000</v>
      </c>
      <c r="H506" s="110">
        <v>20000</v>
      </c>
    </row>
    <row r="507" spans="1:8" s="218" customFormat="1" ht="25.5" outlineLevel="7">
      <c r="A507" s="217" t="s">
        <v>412</v>
      </c>
      <c r="B507" s="109" t="s">
        <v>79</v>
      </c>
      <c r="C507" s="109" t="s">
        <v>142</v>
      </c>
      <c r="D507" s="109" t="s">
        <v>151</v>
      </c>
      <c r="E507" s="109" t="s">
        <v>57</v>
      </c>
      <c r="F507" s="110">
        <v>20000</v>
      </c>
      <c r="G507" s="110">
        <v>20000</v>
      </c>
      <c r="H507" s="110">
        <v>20000</v>
      </c>
    </row>
    <row r="508" spans="1:8" s="218" customFormat="1" ht="38.25" outlineLevel="6">
      <c r="A508" s="217" t="s">
        <v>384</v>
      </c>
      <c r="B508" s="109" t="s">
        <v>79</v>
      </c>
      <c r="C508" s="109" t="s">
        <v>142</v>
      </c>
      <c r="D508" s="109" t="s">
        <v>152</v>
      </c>
      <c r="E508" s="109" t="s">
        <v>8</v>
      </c>
      <c r="F508" s="110">
        <v>489800</v>
      </c>
      <c r="G508" s="110">
        <v>0</v>
      </c>
      <c r="H508" s="110">
        <v>0</v>
      </c>
    </row>
    <row r="509" spans="1:8" s="218" customFormat="1" ht="25.5" outlineLevel="7">
      <c r="A509" s="217" t="s">
        <v>410</v>
      </c>
      <c r="B509" s="109" t="s">
        <v>79</v>
      </c>
      <c r="C509" s="109" t="s">
        <v>142</v>
      </c>
      <c r="D509" s="109" t="s">
        <v>152</v>
      </c>
      <c r="E509" s="109" t="s">
        <v>55</v>
      </c>
      <c r="F509" s="110">
        <v>489800</v>
      </c>
      <c r="G509" s="110">
        <v>0</v>
      </c>
      <c r="H509" s="110">
        <v>0</v>
      </c>
    </row>
    <row r="510" spans="1:8" s="218" customFormat="1" ht="25.5" outlineLevel="7">
      <c r="A510" s="217" t="s">
        <v>411</v>
      </c>
      <c r="B510" s="109" t="s">
        <v>79</v>
      </c>
      <c r="C510" s="109" t="s">
        <v>142</v>
      </c>
      <c r="D510" s="109" t="s">
        <v>152</v>
      </c>
      <c r="E510" s="109" t="s">
        <v>56</v>
      </c>
      <c r="F510" s="110">
        <v>489800</v>
      </c>
      <c r="G510" s="110">
        <v>0</v>
      </c>
      <c r="H510" s="110">
        <v>0</v>
      </c>
    </row>
    <row r="511" spans="1:8" s="218" customFormat="1" ht="25.5" outlineLevel="7">
      <c r="A511" s="217" t="s">
        <v>412</v>
      </c>
      <c r="B511" s="109" t="s">
        <v>79</v>
      </c>
      <c r="C511" s="109" t="s">
        <v>142</v>
      </c>
      <c r="D511" s="109" t="s">
        <v>152</v>
      </c>
      <c r="E511" s="109" t="s">
        <v>57</v>
      </c>
      <c r="F511" s="110">
        <v>26839</v>
      </c>
      <c r="G511" s="110">
        <v>0</v>
      </c>
      <c r="H511" s="110">
        <v>0</v>
      </c>
    </row>
    <row r="512" spans="1:8" s="218" customFormat="1" outlineLevel="7">
      <c r="A512" s="217" t="s">
        <v>861</v>
      </c>
      <c r="B512" s="109" t="s">
        <v>79</v>
      </c>
      <c r="C512" s="109" t="s">
        <v>142</v>
      </c>
      <c r="D512" s="109" t="s">
        <v>152</v>
      </c>
      <c r="E512" s="109" t="s">
        <v>809</v>
      </c>
      <c r="F512" s="110">
        <v>462961</v>
      </c>
      <c r="G512" s="110">
        <v>0</v>
      </c>
      <c r="H512" s="110">
        <v>0</v>
      </c>
    </row>
    <row r="513" spans="1:8" s="218" customFormat="1" ht="25.5" outlineLevel="6">
      <c r="A513" s="217" t="s">
        <v>385</v>
      </c>
      <c r="B513" s="109" t="s">
        <v>79</v>
      </c>
      <c r="C513" s="109" t="s">
        <v>142</v>
      </c>
      <c r="D513" s="109" t="s">
        <v>153</v>
      </c>
      <c r="E513" s="109" t="s">
        <v>8</v>
      </c>
      <c r="F513" s="110">
        <v>213000</v>
      </c>
      <c r="G513" s="110">
        <v>0</v>
      </c>
      <c r="H513" s="110">
        <v>0</v>
      </c>
    </row>
    <row r="514" spans="1:8" s="218" customFormat="1" ht="25.5" outlineLevel="7">
      <c r="A514" s="217" t="s">
        <v>410</v>
      </c>
      <c r="B514" s="109" t="s">
        <v>79</v>
      </c>
      <c r="C514" s="109" t="s">
        <v>142</v>
      </c>
      <c r="D514" s="109" t="s">
        <v>153</v>
      </c>
      <c r="E514" s="109" t="s">
        <v>55</v>
      </c>
      <c r="F514" s="110">
        <v>213000</v>
      </c>
      <c r="G514" s="110">
        <v>0</v>
      </c>
      <c r="H514" s="110">
        <v>0</v>
      </c>
    </row>
    <row r="515" spans="1:8" s="218" customFormat="1" ht="25.5" outlineLevel="7">
      <c r="A515" s="217" t="s">
        <v>411</v>
      </c>
      <c r="B515" s="109" t="s">
        <v>79</v>
      </c>
      <c r="C515" s="109" t="s">
        <v>142</v>
      </c>
      <c r="D515" s="109" t="s">
        <v>153</v>
      </c>
      <c r="E515" s="109" t="s">
        <v>56</v>
      </c>
      <c r="F515" s="110">
        <v>213000</v>
      </c>
      <c r="G515" s="110">
        <v>0</v>
      </c>
      <c r="H515" s="110">
        <v>0</v>
      </c>
    </row>
    <row r="516" spans="1:8" s="218" customFormat="1" ht="25.5" outlineLevel="7">
      <c r="A516" s="217" t="s">
        <v>412</v>
      </c>
      <c r="B516" s="109" t="s">
        <v>79</v>
      </c>
      <c r="C516" s="109" t="s">
        <v>142</v>
      </c>
      <c r="D516" s="109" t="s">
        <v>153</v>
      </c>
      <c r="E516" s="109" t="s">
        <v>57</v>
      </c>
      <c r="F516" s="110">
        <v>7700</v>
      </c>
      <c r="G516" s="110">
        <v>0</v>
      </c>
      <c r="H516" s="110">
        <v>0</v>
      </c>
    </row>
    <row r="517" spans="1:8" s="218" customFormat="1" outlineLevel="7">
      <c r="A517" s="217" t="s">
        <v>861</v>
      </c>
      <c r="B517" s="109" t="s">
        <v>79</v>
      </c>
      <c r="C517" s="109" t="s">
        <v>142</v>
      </c>
      <c r="D517" s="109" t="s">
        <v>153</v>
      </c>
      <c r="E517" s="109" t="s">
        <v>809</v>
      </c>
      <c r="F517" s="110">
        <v>205300</v>
      </c>
      <c r="G517" s="110">
        <v>0</v>
      </c>
      <c r="H517" s="110">
        <v>0</v>
      </c>
    </row>
    <row r="518" spans="1:8" s="216" customFormat="1" outlineLevel="1">
      <c r="A518" s="213" t="s">
        <v>496</v>
      </c>
      <c r="B518" s="214" t="s">
        <v>79</v>
      </c>
      <c r="C518" s="214" t="s">
        <v>154</v>
      </c>
      <c r="D518" s="214" t="s">
        <v>7</v>
      </c>
      <c r="E518" s="214" t="s">
        <v>8</v>
      </c>
      <c r="F518" s="215">
        <v>18372833</v>
      </c>
      <c r="G518" s="215">
        <v>1848500</v>
      </c>
      <c r="H518" s="215">
        <v>1848500</v>
      </c>
    </row>
    <row r="519" spans="1:8" s="216" customFormat="1" outlineLevel="2">
      <c r="A519" s="213" t="s">
        <v>497</v>
      </c>
      <c r="B519" s="214" t="s">
        <v>79</v>
      </c>
      <c r="C519" s="214" t="s">
        <v>155</v>
      </c>
      <c r="D519" s="214" t="s">
        <v>7</v>
      </c>
      <c r="E519" s="214" t="s">
        <v>8</v>
      </c>
      <c r="F519" s="215">
        <v>18372833</v>
      </c>
      <c r="G519" s="215">
        <v>1848500</v>
      </c>
      <c r="H519" s="215">
        <v>1848500</v>
      </c>
    </row>
    <row r="520" spans="1:8" s="218" customFormat="1" ht="26.25" customHeight="1" outlineLevel="3">
      <c r="A520" s="217" t="s">
        <v>435</v>
      </c>
      <c r="B520" s="109" t="s">
        <v>79</v>
      </c>
      <c r="C520" s="109" t="s">
        <v>155</v>
      </c>
      <c r="D520" s="109" t="s">
        <v>81</v>
      </c>
      <c r="E520" s="109" t="s">
        <v>8</v>
      </c>
      <c r="F520" s="110">
        <v>18372833</v>
      </c>
      <c r="G520" s="110">
        <v>1848500</v>
      </c>
      <c r="H520" s="110">
        <v>1848500</v>
      </c>
    </row>
    <row r="521" spans="1:8" s="218" customFormat="1" ht="39" customHeight="1" outlineLevel="4">
      <c r="A521" s="217" t="s">
        <v>442</v>
      </c>
      <c r="B521" s="109" t="s">
        <v>79</v>
      </c>
      <c r="C521" s="109" t="s">
        <v>155</v>
      </c>
      <c r="D521" s="109" t="s">
        <v>88</v>
      </c>
      <c r="E521" s="109" t="s">
        <v>8</v>
      </c>
      <c r="F521" s="110">
        <v>18372833</v>
      </c>
      <c r="G521" s="110">
        <v>1848500</v>
      </c>
      <c r="H521" s="110">
        <v>1848500</v>
      </c>
    </row>
    <row r="522" spans="1:8" s="218" customFormat="1" ht="25.5" outlineLevel="5">
      <c r="A522" s="217" t="s">
        <v>862</v>
      </c>
      <c r="B522" s="109" t="s">
        <v>79</v>
      </c>
      <c r="C522" s="109" t="s">
        <v>155</v>
      </c>
      <c r="D522" s="109" t="s">
        <v>95</v>
      </c>
      <c r="E522" s="109" t="s">
        <v>8</v>
      </c>
      <c r="F522" s="110">
        <v>18281833</v>
      </c>
      <c r="G522" s="110">
        <v>1569900</v>
      </c>
      <c r="H522" s="110">
        <v>1569900</v>
      </c>
    </row>
    <row r="523" spans="1:8" s="218" customFormat="1" ht="63.75" outlineLevel="6">
      <c r="A523" s="217" t="s">
        <v>498</v>
      </c>
      <c r="B523" s="109" t="s">
        <v>79</v>
      </c>
      <c r="C523" s="109" t="s">
        <v>155</v>
      </c>
      <c r="D523" s="109" t="s">
        <v>156</v>
      </c>
      <c r="E523" s="109" t="s">
        <v>8</v>
      </c>
      <c r="F523" s="110">
        <v>825633</v>
      </c>
      <c r="G523" s="110">
        <v>1569900</v>
      </c>
      <c r="H523" s="110">
        <v>1569900</v>
      </c>
    </row>
    <row r="524" spans="1:8" s="218" customFormat="1" outlineLevel="7">
      <c r="A524" s="217" t="s">
        <v>499</v>
      </c>
      <c r="B524" s="109" t="s">
        <v>79</v>
      </c>
      <c r="C524" s="109" t="s">
        <v>155</v>
      </c>
      <c r="D524" s="109" t="s">
        <v>156</v>
      </c>
      <c r="E524" s="109" t="s">
        <v>157</v>
      </c>
      <c r="F524" s="110">
        <v>825633</v>
      </c>
      <c r="G524" s="110">
        <v>1569900</v>
      </c>
      <c r="H524" s="110">
        <v>1569900</v>
      </c>
    </row>
    <row r="525" spans="1:8" s="218" customFormat="1" ht="25.5" outlineLevel="7">
      <c r="A525" s="217" t="s">
        <v>500</v>
      </c>
      <c r="B525" s="109" t="s">
        <v>79</v>
      </c>
      <c r="C525" s="109" t="s">
        <v>155</v>
      </c>
      <c r="D525" s="109" t="s">
        <v>156</v>
      </c>
      <c r="E525" s="109" t="s">
        <v>158</v>
      </c>
      <c r="F525" s="110">
        <v>825633</v>
      </c>
      <c r="G525" s="110">
        <v>1569900</v>
      </c>
      <c r="H525" s="110">
        <v>1569900</v>
      </c>
    </row>
    <row r="526" spans="1:8" s="218" customFormat="1" ht="26.25" customHeight="1" outlineLevel="7">
      <c r="A526" s="217" t="s">
        <v>501</v>
      </c>
      <c r="B526" s="109" t="s">
        <v>79</v>
      </c>
      <c r="C526" s="109" t="s">
        <v>155</v>
      </c>
      <c r="D526" s="109" t="s">
        <v>156</v>
      </c>
      <c r="E526" s="109" t="s">
        <v>159</v>
      </c>
      <c r="F526" s="110">
        <v>825633</v>
      </c>
      <c r="G526" s="110">
        <v>1569900</v>
      </c>
      <c r="H526" s="110">
        <v>1569900</v>
      </c>
    </row>
    <row r="527" spans="1:8" s="218" customFormat="1" ht="38.25" outlineLevel="6">
      <c r="A527" s="217" t="s">
        <v>502</v>
      </c>
      <c r="B527" s="109" t="s">
        <v>79</v>
      </c>
      <c r="C527" s="109" t="s">
        <v>155</v>
      </c>
      <c r="D527" s="109" t="s">
        <v>160</v>
      </c>
      <c r="E527" s="109" t="s">
        <v>8</v>
      </c>
      <c r="F527" s="110">
        <v>17456200</v>
      </c>
      <c r="G527" s="110">
        <v>0</v>
      </c>
      <c r="H527" s="110">
        <v>0</v>
      </c>
    </row>
    <row r="528" spans="1:8" s="218" customFormat="1" outlineLevel="7">
      <c r="A528" s="217" t="s">
        <v>499</v>
      </c>
      <c r="B528" s="109" t="s">
        <v>79</v>
      </c>
      <c r="C528" s="109" t="s">
        <v>155</v>
      </c>
      <c r="D528" s="109" t="s">
        <v>160</v>
      </c>
      <c r="E528" s="109" t="s">
        <v>157</v>
      </c>
      <c r="F528" s="110">
        <v>17456200</v>
      </c>
      <c r="G528" s="110">
        <v>0</v>
      </c>
      <c r="H528" s="110">
        <v>0</v>
      </c>
    </row>
    <row r="529" spans="1:8" s="218" customFormat="1" ht="25.5" outlineLevel="7">
      <c r="A529" s="217" t="s">
        <v>500</v>
      </c>
      <c r="B529" s="109" t="s">
        <v>79</v>
      </c>
      <c r="C529" s="109" t="s">
        <v>155</v>
      </c>
      <c r="D529" s="109" t="s">
        <v>160</v>
      </c>
      <c r="E529" s="109" t="s">
        <v>158</v>
      </c>
      <c r="F529" s="110">
        <v>11374100</v>
      </c>
      <c r="G529" s="110">
        <v>0</v>
      </c>
      <c r="H529" s="110">
        <v>0</v>
      </c>
    </row>
    <row r="530" spans="1:8" s="218" customFormat="1" ht="26.25" customHeight="1" outlineLevel="7">
      <c r="A530" s="217" t="s">
        <v>501</v>
      </c>
      <c r="B530" s="109" t="s">
        <v>79</v>
      </c>
      <c r="C530" s="109" t="s">
        <v>155</v>
      </c>
      <c r="D530" s="109" t="s">
        <v>160</v>
      </c>
      <c r="E530" s="109" t="s">
        <v>159</v>
      </c>
      <c r="F530" s="110">
        <v>11374100</v>
      </c>
      <c r="G530" s="110">
        <v>0</v>
      </c>
      <c r="H530" s="110">
        <v>0</v>
      </c>
    </row>
    <row r="531" spans="1:8" s="218" customFormat="1" ht="25.5" outlineLevel="7">
      <c r="A531" s="217" t="s">
        <v>503</v>
      </c>
      <c r="B531" s="109" t="s">
        <v>79</v>
      </c>
      <c r="C531" s="109" t="s">
        <v>155</v>
      </c>
      <c r="D531" s="109" t="s">
        <v>160</v>
      </c>
      <c r="E531" s="109" t="s">
        <v>161</v>
      </c>
      <c r="F531" s="110">
        <v>6082100</v>
      </c>
      <c r="G531" s="110">
        <v>0</v>
      </c>
      <c r="H531" s="110">
        <v>0</v>
      </c>
    </row>
    <row r="532" spans="1:8" s="218" customFormat="1" ht="25.5" outlineLevel="7">
      <c r="A532" s="217" t="s">
        <v>504</v>
      </c>
      <c r="B532" s="109" t="s">
        <v>79</v>
      </c>
      <c r="C532" s="109" t="s">
        <v>155</v>
      </c>
      <c r="D532" s="109" t="s">
        <v>160</v>
      </c>
      <c r="E532" s="109" t="s">
        <v>162</v>
      </c>
      <c r="F532" s="110">
        <v>6082100</v>
      </c>
      <c r="G532" s="110">
        <v>0</v>
      </c>
      <c r="H532" s="110">
        <v>0</v>
      </c>
    </row>
    <row r="533" spans="1:8" s="218" customFormat="1" ht="25.5" outlineLevel="5">
      <c r="A533" s="217" t="s">
        <v>493</v>
      </c>
      <c r="B533" s="109" t="s">
        <v>79</v>
      </c>
      <c r="C533" s="109" t="s">
        <v>155</v>
      </c>
      <c r="D533" s="109" t="s">
        <v>147</v>
      </c>
      <c r="E533" s="109" t="s">
        <v>8</v>
      </c>
      <c r="F533" s="110">
        <v>91000</v>
      </c>
      <c r="G533" s="110">
        <v>278600</v>
      </c>
      <c r="H533" s="110">
        <v>278600</v>
      </c>
    </row>
    <row r="534" spans="1:8" s="218" customFormat="1" ht="51" outlineLevel="6">
      <c r="A534" s="217" t="s">
        <v>449</v>
      </c>
      <c r="B534" s="109" t="s">
        <v>79</v>
      </c>
      <c r="C534" s="109" t="s">
        <v>155</v>
      </c>
      <c r="D534" s="109" t="s">
        <v>150</v>
      </c>
      <c r="E534" s="109" t="s">
        <v>8</v>
      </c>
      <c r="F534" s="110">
        <v>91000</v>
      </c>
      <c r="G534" s="110">
        <v>278600</v>
      </c>
      <c r="H534" s="110">
        <v>278600</v>
      </c>
    </row>
    <row r="535" spans="1:8" s="218" customFormat="1" outlineLevel="7">
      <c r="A535" s="217" t="s">
        <v>499</v>
      </c>
      <c r="B535" s="109" t="s">
        <v>79</v>
      </c>
      <c r="C535" s="109" t="s">
        <v>155</v>
      </c>
      <c r="D535" s="109" t="s">
        <v>150</v>
      </c>
      <c r="E535" s="109" t="s">
        <v>157</v>
      </c>
      <c r="F535" s="110">
        <v>91000</v>
      </c>
      <c r="G535" s="110">
        <v>278600</v>
      </c>
      <c r="H535" s="110">
        <v>278600</v>
      </c>
    </row>
    <row r="536" spans="1:8" s="218" customFormat="1" ht="13.5" customHeight="1" outlineLevel="7">
      <c r="A536" s="217" t="s">
        <v>500</v>
      </c>
      <c r="B536" s="109" t="s">
        <v>79</v>
      </c>
      <c r="C536" s="109" t="s">
        <v>155</v>
      </c>
      <c r="D536" s="109" t="s">
        <v>150</v>
      </c>
      <c r="E536" s="109" t="s">
        <v>158</v>
      </c>
      <c r="F536" s="110">
        <v>91000</v>
      </c>
      <c r="G536" s="110">
        <v>278600</v>
      </c>
      <c r="H536" s="110">
        <v>278600</v>
      </c>
    </row>
    <row r="537" spans="1:8" s="218" customFormat="1" ht="25.5" customHeight="1" outlineLevel="7">
      <c r="A537" s="217" t="s">
        <v>501</v>
      </c>
      <c r="B537" s="109" t="s">
        <v>79</v>
      </c>
      <c r="C537" s="109" t="s">
        <v>155</v>
      </c>
      <c r="D537" s="109" t="s">
        <v>150</v>
      </c>
      <c r="E537" s="109" t="s">
        <v>159</v>
      </c>
      <c r="F537" s="110">
        <v>91000</v>
      </c>
      <c r="G537" s="110">
        <v>278600</v>
      </c>
      <c r="H537" s="110">
        <v>278600</v>
      </c>
    </row>
    <row r="538" spans="1:8" s="216" customFormat="1" ht="25.5">
      <c r="A538" s="213" t="s">
        <v>505</v>
      </c>
      <c r="B538" s="214" t="s">
        <v>163</v>
      </c>
      <c r="C538" s="214" t="s">
        <v>6</v>
      </c>
      <c r="D538" s="214" t="s">
        <v>7</v>
      </c>
      <c r="E538" s="214" t="s">
        <v>8</v>
      </c>
      <c r="F538" s="215">
        <v>59604580</v>
      </c>
      <c r="G538" s="215">
        <v>26491400</v>
      </c>
      <c r="H538" s="215">
        <v>26650300</v>
      </c>
    </row>
    <row r="539" spans="1:8" s="216" customFormat="1" outlineLevel="1">
      <c r="A539" s="213" t="s">
        <v>506</v>
      </c>
      <c r="B539" s="214" t="s">
        <v>163</v>
      </c>
      <c r="C539" s="214" t="s">
        <v>164</v>
      </c>
      <c r="D539" s="214" t="s">
        <v>7</v>
      </c>
      <c r="E539" s="214" t="s">
        <v>8</v>
      </c>
      <c r="F539" s="215">
        <v>6535080</v>
      </c>
      <c r="G539" s="215">
        <v>7039200</v>
      </c>
      <c r="H539" s="215">
        <v>7039200</v>
      </c>
    </row>
    <row r="540" spans="1:8" s="216" customFormat="1" ht="38.25" outlineLevel="2">
      <c r="A540" s="213" t="s">
        <v>507</v>
      </c>
      <c r="B540" s="214" t="s">
        <v>163</v>
      </c>
      <c r="C540" s="214" t="s">
        <v>165</v>
      </c>
      <c r="D540" s="214" t="s">
        <v>7</v>
      </c>
      <c r="E540" s="214" t="s">
        <v>8</v>
      </c>
      <c r="F540" s="215">
        <v>6064280</v>
      </c>
      <c r="G540" s="215">
        <v>6568400</v>
      </c>
      <c r="H540" s="215">
        <v>6568400</v>
      </c>
    </row>
    <row r="541" spans="1:8" s="218" customFormat="1" ht="38.25" outlineLevel="3">
      <c r="A541" s="217" t="s">
        <v>508</v>
      </c>
      <c r="B541" s="109" t="s">
        <v>163</v>
      </c>
      <c r="C541" s="109" t="s">
        <v>165</v>
      </c>
      <c r="D541" s="109" t="s">
        <v>166</v>
      </c>
      <c r="E541" s="109" t="s">
        <v>8</v>
      </c>
      <c r="F541" s="110">
        <v>6064280</v>
      </c>
      <c r="G541" s="110">
        <v>6568400</v>
      </c>
      <c r="H541" s="110">
        <v>6568400</v>
      </c>
    </row>
    <row r="542" spans="1:8" s="218" customFormat="1" ht="51" outlineLevel="4">
      <c r="A542" s="217" t="s">
        <v>509</v>
      </c>
      <c r="B542" s="109" t="s">
        <v>163</v>
      </c>
      <c r="C542" s="109" t="s">
        <v>165</v>
      </c>
      <c r="D542" s="109" t="s">
        <v>167</v>
      </c>
      <c r="E542" s="109" t="s">
        <v>8</v>
      </c>
      <c r="F542" s="110">
        <v>6044280</v>
      </c>
      <c r="G542" s="110">
        <v>6548400</v>
      </c>
      <c r="H542" s="110">
        <v>6548400</v>
      </c>
    </row>
    <row r="543" spans="1:8" s="218" customFormat="1" outlineLevel="5">
      <c r="A543" s="217" t="s">
        <v>510</v>
      </c>
      <c r="B543" s="109" t="s">
        <v>163</v>
      </c>
      <c r="C543" s="109" t="s">
        <v>165</v>
      </c>
      <c r="D543" s="109" t="s">
        <v>168</v>
      </c>
      <c r="E543" s="109" t="s">
        <v>8</v>
      </c>
      <c r="F543" s="110">
        <v>6044280</v>
      </c>
      <c r="G543" s="110">
        <v>6548400</v>
      </c>
      <c r="H543" s="110">
        <v>6548400</v>
      </c>
    </row>
    <row r="544" spans="1:8" s="218" customFormat="1" ht="25.5" outlineLevel="6">
      <c r="A544" s="217" t="s">
        <v>427</v>
      </c>
      <c r="B544" s="109" t="s">
        <v>163</v>
      </c>
      <c r="C544" s="109" t="s">
        <v>165</v>
      </c>
      <c r="D544" s="109" t="s">
        <v>169</v>
      </c>
      <c r="E544" s="109" t="s">
        <v>8</v>
      </c>
      <c r="F544" s="110">
        <v>6011880</v>
      </c>
      <c r="G544" s="110">
        <v>6516000</v>
      </c>
      <c r="H544" s="110">
        <v>6516000</v>
      </c>
    </row>
    <row r="545" spans="1:8" s="218" customFormat="1" ht="63.75" customHeight="1" outlineLevel="7">
      <c r="A545" s="217" t="s">
        <v>416</v>
      </c>
      <c r="B545" s="109" t="s">
        <v>163</v>
      </c>
      <c r="C545" s="109" t="s">
        <v>165</v>
      </c>
      <c r="D545" s="109" t="s">
        <v>169</v>
      </c>
      <c r="E545" s="109" t="s">
        <v>61</v>
      </c>
      <c r="F545" s="110">
        <v>5687180</v>
      </c>
      <c r="G545" s="110">
        <v>6191300</v>
      </c>
      <c r="H545" s="110">
        <v>6191300</v>
      </c>
    </row>
    <row r="546" spans="1:8" s="218" customFormat="1" ht="25.5" outlineLevel="7">
      <c r="A546" s="217" t="s">
        <v>428</v>
      </c>
      <c r="B546" s="109" t="s">
        <v>163</v>
      </c>
      <c r="C546" s="109" t="s">
        <v>165</v>
      </c>
      <c r="D546" s="109" t="s">
        <v>169</v>
      </c>
      <c r="E546" s="109" t="s">
        <v>74</v>
      </c>
      <c r="F546" s="110">
        <v>5687180</v>
      </c>
      <c r="G546" s="110">
        <v>6191300</v>
      </c>
      <c r="H546" s="110">
        <v>6191300</v>
      </c>
    </row>
    <row r="547" spans="1:8" s="218" customFormat="1" ht="25.5" outlineLevel="7">
      <c r="A547" s="217" t="s">
        <v>429</v>
      </c>
      <c r="B547" s="109" t="s">
        <v>163</v>
      </c>
      <c r="C547" s="109" t="s">
        <v>165</v>
      </c>
      <c r="D547" s="109" t="s">
        <v>169</v>
      </c>
      <c r="E547" s="109" t="s">
        <v>75</v>
      </c>
      <c r="F547" s="110">
        <v>4131525</v>
      </c>
      <c r="G547" s="110">
        <v>4516300</v>
      </c>
      <c r="H547" s="110">
        <v>4516300</v>
      </c>
    </row>
    <row r="548" spans="1:8" s="218" customFormat="1" ht="38.25" outlineLevel="7">
      <c r="A548" s="217" t="s">
        <v>430</v>
      </c>
      <c r="B548" s="109" t="s">
        <v>163</v>
      </c>
      <c r="C548" s="109" t="s">
        <v>165</v>
      </c>
      <c r="D548" s="109" t="s">
        <v>169</v>
      </c>
      <c r="E548" s="109" t="s">
        <v>76</v>
      </c>
      <c r="F548" s="110">
        <v>320000</v>
      </c>
      <c r="G548" s="110">
        <v>320000</v>
      </c>
      <c r="H548" s="110">
        <v>320000</v>
      </c>
    </row>
    <row r="549" spans="1:8" s="218" customFormat="1" ht="38.25" outlineLevel="7">
      <c r="A549" s="217" t="s">
        <v>431</v>
      </c>
      <c r="B549" s="109" t="s">
        <v>163</v>
      </c>
      <c r="C549" s="109" t="s">
        <v>165</v>
      </c>
      <c r="D549" s="109" t="s">
        <v>169</v>
      </c>
      <c r="E549" s="109" t="s">
        <v>77</v>
      </c>
      <c r="F549" s="110">
        <v>1235655</v>
      </c>
      <c r="G549" s="110">
        <v>1355000</v>
      </c>
      <c r="H549" s="110">
        <v>1355000</v>
      </c>
    </row>
    <row r="550" spans="1:8" s="218" customFormat="1" ht="25.5" outlineLevel="7">
      <c r="A550" s="217" t="s">
        <v>410</v>
      </c>
      <c r="B550" s="109" t="s">
        <v>163</v>
      </c>
      <c r="C550" s="109" t="s">
        <v>165</v>
      </c>
      <c r="D550" s="109" t="s">
        <v>169</v>
      </c>
      <c r="E550" s="109" t="s">
        <v>55</v>
      </c>
      <c r="F550" s="110">
        <v>322700</v>
      </c>
      <c r="G550" s="110">
        <v>322700</v>
      </c>
      <c r="H550" s="110">
        <v>322700</v>
      </c>
    </row>
    <row r="551" spans="1:8" s="218" customFormat="1" ht="25.5" outlineLevel="7">
      <c r="A551" s="217" t="s">
        <v>411</v>
      </c>
      <c r="B551" s="109" t="s">
        <v>163</v>
      </c>
      <c r="C551" s="109" t="s">
        <v>165</v>
      </c>
      <c r="D551" s="109" t="s">
        <v>169</v>
      </c>
      <c r="E551" s="109" t="s">
        <v>56</v>
      </c>
      <c r="F551" s="110">
        <v>322700</v>
      </c>
      <c r="G551" s="110">
        <v>322700</v>
      </c>
      <c r="H551" s="110">
        <v>322700</v>
      </c>
    </row>
    <row r="552" spans="1:8" s="218" customFormat="1" ht="25.5" outlineLevel="7">
      <c r="A552" s="217" t="s">
        <v>412</v>
      </c>
      <c r="B552" s="109" t="s">
        <v>163</v>
      </c>
      <c r="C552" s="109" t="s">
        <v>165</v>
      </c>
      <c r="D552" s="109" t="s">
        <v>169</v>
      </c>
      <c r="E552" s="109" t="s">
        <v>57</v>
      </c>
      <c r="F552" s="110">
        <v>322700</v>
      </c>
      <c r="G552" s="110">
        <v>322700</v>
      </c>
      <c r="H552" s="110">
        <v>322700</v>
      </c>
    </row>
    <row r="553" spans="1:8" s="218" customFormat="1" outlineLevel="7">
      <c r="A553" s="217" t="s">
        <v>420</v>
      </c>
      <c r="B553" s="109" t="s">
        <v>163</v>
      </c>
      <c r="C553" s="109" t="s">
        <v>165</v>
      </c>
      <c r="D553" s="109" t="s">
        <v>169</v>
      </c>
      <c r="E553" s="109" t="s">
        <v>65</v>
      </c>
      <c r="F553" s="110">
        <v>2000</v>
      </c>
      <c r="G553" s="110">
        <v>2000</v>
      </c>
      <c r="H553" s="110">
        <v>2000</v>
      </c>
    </row>
    <row r="554" spans="1:8" s="218" customFormat="1" outlineLevel="7">
      <c r="A554" s="217" t="s">
        <v>421</v>
      </c>
      <c r="B554" s="109" t="s">
        <v>163</v>
      </c>
      <c r="C554" s="109" t="s">
        <v>165</v>
      </c>
      <c r="D554" s="109" t="s">
        <v>169</v>
      </c>
      <c r="E554" s="109" t="s">
        <v>66</v>
      </c>
      <c r="F554" s="110">
        <v>2000</v>
      </c>
      <c r="G554" s="110">
        <v>2000</v>
      </c>
      <c r="H554" s="110">
        <v>2000</v>
      </c>
    </row>
    <row r="555" spans="1:8" s="218" customFormat="1" outlineLevel="7">
      <c r="A555" s="217" t="s">
        <v>423</v>
      </c>
      <c r="B555" s="109" t="s">
        <v>163</v>
      </c>
      <c r="C555" s="109" t="s">
        <v>165</v>
      </c>
      <c r="D555" s="109" t="s">
        <v>169</v>
      </c>
      <c r="E555" s="109" t="s">
        <v>68</v>
      </c>
      <c r="F555" s="110">
        <v>2000</v>
      </c>
      <c r="G555" s="110">
        <v>2000</v>
      </c>
      <c r="H555" s="110">
        <v>2000</v>
      </c>
    </row>
    <row r="556" spans="1:8" s="218" customFormat="1" ht="38.25" outlineLevel="6">
      <c r="A556" s="217" t="s">
        <v>432</v>
      </c>
      <c r="B556" s="109" t="s">
        <v>163</v>
      </c>
      <c r="C556" s="109" t="s">
        <v>165</v>
      </c>
      <c r="D556" s="109" t="s">
        <v>170</v>
      </c>
      <c r="E556" s="109" t="s">
        <v>8</v>
      </c>
      <c r="F556" s="110">
        <v>32400</v>
      </c>
      <c r="G556" s="110">
        <v>32400</v>
      </c>
      <c r="H556" s="110">
        <v>32400</v>
      </c>
    </row>
    <row r="557" spans="1:8" s="218" customFormat="1" ht="65.25" customHeight="1" outlineLevel="7">
      <c r="A557" s="217" t="s">
        <v>416</v>
      </c>
      <c r="B557" s="109" t="s">
        <v>163</v>
      </c>
      <c r="C557" s="109" t="s">
        <v>165</v>
      </c>
      <c r="D557" s="109" t="s">
        <v>170</v>
      </c>
      <c r="E557" s="109" t="s">
        <v>61</v>
      </c>
      <c r="F557" s="110">
        <v>32400</v>
      </c>
      <c r="G557" s="110">
        <v>32400</v>
      </c>
      <c r="H557" s="110">
        <v>32400</v>
      </c>
    </row>
    <row r="558" spans="1:8" s="218" customFormat="1" ht="25.5" outlineLevel="7">
      <c r="A558" s="217" t="s">
        <v>428</v>
      </c>
      <c r="B558" s="109" t="s">
        <v>163</v>
      </c>
      <c r="C558" s="109" t="s">
        <v>165</v>
      </c>
      <c r="D558" s="109" t="s">
        <v>170</v>
      </c>
      <c r="E558" s="109" t="s">
        <v>74</v>
      </c>
      <c r="F558" s="110">
        <v>32400</v>
      </c>
      <c r="G558" s="110">
        <v>32400</v>
      </c>
      <c r="H558" s="110">
        <v>32400</v>
      </c>
    </row>
    <row r="559" spans="1:8" s="218" customFormat="1" ht="25.5" outlineLevel="7">
      <c r="A559" s="217" t="s">
        <v>429</v>
      </c>
      <c r="B559" s="109" t="s">
        <v>163</v>
      </c>
      <c r="C559" s="109" t="s">
        <v>165</v>
      </c>
      <c r="D559" s="109" t="s">
        <v>170</v>
      </c>
      <c r="E559" s="109" t="s">
        <v>75</v>
      </c>
      <c r="F559" s="110">
        <v>24900</v>
      </c>
      <c r="G559" s="110">
        <v>24900</v>
      </c>
      <c r="H559" s="110">
        <v>24900</v>
      </c>
    </row>
    <row r="560" spans="1:8" s="218" customFormat="1" ht="38.25" outlineLevel="7">
      <c r="A560" s="217" t="s">
        <v>431</v>
      </c>
      <c r="B560" s="109" t="s">
        <v>163</v>
      </c>
      <c r="C560" s="109" t="s">
        <v>165</v>
      </c>
      <c r="D560" s="109" t="s">
        <v>170</v>
      </c>
      <c r="E560" s="109" t="s">
        <v>77</v>
      </c>
      <c r="F560" s="110">
        <v>7500</v>
      </c>
      <c r="G560" s="110">
        <v>7500</v>
      </c>
      <c r="H560" s="110">
        <v>7500</v>
      </c>
    </row>
    <row r="561" spans="1:8" s="218" customFormat="1" ht="25.5" outlineLevel="4">
      <c r="A561" s="217" t="s">
        <v>512</v>
      </c>
      <c r="B561" s="109" t="s">
        <v>163</v>
      </c>
      <c r="C561" s="109" t="s">
        <v>165</v>
      </c>
      <c r="D561" s="109" t="s">
        <v>171</v>
      </c>
      <c r="E561" s="109" t="s">
        <v>8</v>
      </c>
      <c r="F561" s="110">
        <v>20000</v>
      </c>
      <c r="G561" s="110">
        <v>20000</v>
      </c>
      <c r="H561" s="110">
        <v>20000</v>
      </c>
    </row>
    <row r="562" spans="1:8" s="218" customFormat="1" ht="25.5" outlineLevel="5">
      <c r="A562" s="217" t="s">
        <v>513</v>
      </c>
      <c r="B562" s="109" t="s">
        <v>163</v>
      </c>
      <c r="C562" s="109" t="s">
        <v>165</v>
      </c>
      <c r="D562" s="109" t="s">
        <v>172</v>
      </c>
      <c r="E562" s="109" t="s">
        <v>8</v>
      </c>
      <c r="F562" s="110">
        <v>20000</v>
      </c>
      <c r="G562" s="110">
        <v>20000</v>
      </c>
      <c r="H562" s="110">
        <v>20000</v>
      </c>
    </row>
    <row r="563" spans="1:8" s="218" customFormat="1" ht="25.5" outlineLevel="6">
      <c r="A563" s="217" t="s">
        <v>858</v>
      </c>
      <c r="B563" s="109" t="s">
        <v>163</v>
      </c>
      <c r="C563" s="109" t="s">
        <v>165</v>
      </c>
      <c r="D563" s="109" t="s">
        <v>816</v>
      </c>
      <c r="E563" s="109" t="s">
        <v>8</v>
      </c>
      <c r="F563" s="110">
        <v>20000</v>
      </c>
      <c r="G563" s="110">
        <v>20000</v>
      </c>
      <c r="H563" s="110">
        <v>20000</v>
      </c>
    </row>
    <row r="564" spans="1:8" s="218" customFormat="1" ht="25.5" outlineLevel="7">
      <c r="A564" s="217" t="s">
        <v>410</v>
      </c>
      <c r="B564" s="109" t="s">
        <v>163</v>
      </c>
      <c r="C564" s="109" t="s">
        <v>165</v>
      </c>
      <c r="D564" s="109" t="s">
        <v>816</v>
      </c>
      <c r="E564" s="109" t="s">
        <v>55</v>
      </c>
      <c r="F564" s="110">
        <v>20000</v>
      </c>
      <c r="G564" s="110">
        <v>20000</v>
      </c>
      <c r="H564" s="110">
        <v>20000</v>
      </c>
    </row>
    <row r="565" spans="1:8" s="218" customFormat="1" ht="25.5" outlineLevel="7">
      <c r="A565" s="217" t="s">
        <v>411</v>
      </c>
      <c r="B565" s="109" t="s">
        <v>163</v>
      </c>
      <c r="C565" s="109" t="s">
        <v>165</v>
      </c>
      <c r="D565" s="109" t="s">
        <v>816</v>
      </c>
      <c r="E565" s="109" t="s">
        <v>56</v>
      </c>
      <c r="F565" s="110">
        <v>20000</v>
      </c>
      <c r="G565" s="110">
        <v>20000</v>
      </c>
      <c r="H565" s="110">
        <v>20000</v>
      </c>
    </row>
    <row r="566" spans="1:8" s="218" customFormat="1" ht="25.5" outlineLevel="7">
      <c r="A566" s="217" t="s">
        <v>412</v>
      </c>
      <c r="B566" s="109" t="s">
        <v>163</v>
      </c>
      <c r="C566" s="109" t="s">
        <v>165</v>
      </c>
      <c r="D566" s="109" t="s">
        <v>816</v>
      </c>
      <c r="E566" s="109" t="s">
        <v>57</v>
      </c>
      <c r="F566" s="110">
        <v>20000</v>
      </c>
      <c r="G566" s="110">
        <v>20000</v>
      </c>
      <c r="H566" s="110">
        <v>20000</v>
      </c>
    </row>
    <row r="567" spans="1:8" s="216" customFormat="1" outlineLevel="2">
      <c r="A567" s="213" t="s">
        <v>515</v>
      </c>
      <c r="B567" s="214" t="s">
        <v>163</v>
      </c>
      <c r="C567" s="214" t="s">
        <v>174</v>
      </c>
      <c r="D567" s="214" t="s">
        <v>7</v>
      </c>
      <c r="E567" s="214" t="s">
        <v>8</v>
      </c>
      <c r="F567" s="215">
        <v>470800</v>
      </c>
      <c r="G567" s="215">
        <v>470800</v>
      </c>
      <c r="H567" s="215">
        <v>470800</v>
      </c>
    </row>
    <row r="568" spans="1:8" s="218" customFormat="1" ht="38.25" outlineLevel="3">
      <c r="A568" s="217" t="s">
        <v>508</v>
      </c>
      <c r="B568" s="109" t="s">
        <v>163</v>
      </c>
      <c r="C568" s="109" t="s">
        <v>174</v>
      </c>
      <c r="D568" s="109" t="s">
        <v>166</v>
      </c>
      <c r="E568" s="109" t="s">
        <v>8</v>
      </c>
      <c r="F568" s="110">
        <v>470800</v>
      </c>
      <c r="G568" s="110">
        <v>470800</v>
      </c>
      <c r="H568" s="110">
        <v>470800</v>
      </c>
    </row>
    <row r="569" spans="1:8" s="218" customFormat="1" ht="25.5" outlineLevel="4">
      <c r="A569" s="217" t="s">
        <v>516</v>
      </c>
      <c r="B569" s="109" t="s">
        <v>163</v>
      </c>
      <c r="C569" s="109" t="s">
        <v>174</v>
      </c>
      <c r="D569" s="109" t="s">
        <v>175</v>
      </c>
      <c r="E569" s="109" t="s">
        <v>8</v>
      </c>
      <c r="F569" s="110">
        <v>470800</v>
      </c>
      <c r="G569" s="110">
        <v>470800</v>
      </c>
      <c r="H569" s="110">
        <v>470800</v>
      </c>
    </row>
    <row r="570" spans="1:8" s="218" customFormat="1" ht="25.5" outlineLevel="5">
      <c r="A570" s="217" t="s">
        <v>517</v>
      </c>
      <c r="B570" s="109" t="s">
        <v>163</v>
      </c>
      <c r="C570" s="109" t="s">
        <v>174</v>
      </c>
      <c r="D570" s="109" t="s">
        <v>176</v>
      </c>
      <c r="E570" s="109" t="s">
        <v>8</v>
      </c>
      <c r="F570" s="110">
        <v>470800</v>
      </c>
      <c r="G570" s="110">
        <v>470800</v>
      </c>
      <c r="H570" s="110">
        <v>470800</v>
      </c>
    </row>
    <row r="571" spans="1:8" s="218" customFormat="1" ht="38.25" outlineLevel="6">
      <c r="A571" s="217" t="s">
        <v>432</v>
      </c>
      <c r="B571" s="109" t="s">
        <v>163</v>
      </c>
      <c r="C571" s="109" t="s">
        <v>174</v>
      </c>
      <c r="D571" s="109" t="s">
        <v>177</v>
      </c>
      <c r="E571" s="109" t="s">
        <v>8</v>
      </c>
      <c r="F571" s="110">
        <v>470800</v>
      </c>
      <c r="G571" s="110">
        <v>470800</v>
      </c>
      <c r="H571" s="110">
        <v>470800</v>
      </c>
    </row>
    <row r="572" spans="1:8" s="218" customFormat="1" outlineLevel="7">
      <c r="A572" s="217" t="s">
        <v>518</v>
      </c>
      <c r="B572" s="109" t="s">
        <v>163</v>
      </c>
      <c r="C572" s="109" t="s">
        <v>174</v>
      </c>
      <c r="D572" s="109" t="s">
        <v>177</v>
      </c>
      <c r="E572" s="109" t="s">
        <v>178</v>
      </c>
      <c r="F572" s="110">
        <v>470800</v>
      </c>
      <c r="G572" s="110">
        <v>470800</v>
      </c>
      <c r="H572" s="110">
        <v>470800</v>
      </c>
    </row>
    <row r="573" spans="1:8" s="218" customFormat="1" outlineLevel="7">
      <c r="A573" s="217" t="s">
        <v>519</v>
      </c>
      <c r="B573" s="109" t="s">
        <v>163</v>
      </c>
      <c r="C573" s="109" t="s">
        <v>174</v>
      </c>
      <c r="D573" s="109" t="s">
        <v>177</v>
      </c>
      <c r="E573" s="109" t="s">
        <v>179</v>
      </c>
      <c r="F573" s="110">
        <v>470800</v>
      </c>
      <c r="G573" s="110">
        <v>470800</v>
      </c>
      <c r="H573" s="110">
        <v>470800</v>
      </c>
    </row>
    <row r="574" spans="1:8" s="216" customFormat="1" outlineLevel="1">
      <c r="A574" s="213" t="s">
        <v>523</v>
      </c>
      <c r="B574" s="214" t="s">
        <v>163</v>
      </c>
      <c r="C574" s="214" t="s">
        <v>183</v>
      </c>
      <c r="D574" s="214" t="s">
        <v>7</v>
      </c>
      <c r="E574" s="214" t="s">
        <v>8</v>
      </c>
      <c r="F574" s="215">
        <v>880200</v>
      </c>
      <c r="G574" s="215">
        <v>889100</v>
      </c>
      <c r="H574" s="215">
        <v>923300</v>
      </c>
    </row>
    <row r="575" spans="1:8" s="216" customFormat="1" outlineLevel="2">
      <c r="A575" s="213" t="s">
        <v>524</v>
      </c>
      <c r="B575" s="214" t="s">
        <v>163</v>
      </c>
      <c r="C575" s="214" t="s">
        <v>184</v>
      </c>
      <c r="D575" s="214" t="s">
        <v>7</v>
      </c>
      <c r="E575" s="214" t="s">
        <v>8</v>
      </c>
      <c r="F575" s="215">
        <v>880200</v>
      </c>
      <c r="G575" s="215">
        <v>889100</v>
      </c>
      <c r="H575" s="215">
        <v>923300</v>
      </c>
    </row>
    <row r="576" spans="1:8" s="218" customFormat="1" ht="38.25" outlineLevel="3">
      <c r="A576" s="217" t="s">
        <v>508</v>
      </c>
      <c r="B576" s="109" t="s">
        <v>163</v>
      </c>
      <c r="C576" s="109" t="s">
        <v>184</v>
      </c>
      <c r="D576" s="109" t="s">
        <v>166</v>
      </c>
      <c r="E576" s="109" t="s">
        <v>8</v>
      </c>
      <c r="F576" s="110">
        <v>880200</v>
      </c>
      <c r="G576" s="110">
        <v>889100</v>
      </c>
      <c r="H576" s="110">
        <v>923300</v>
      </c>
    </row>
    <row r="577" spans="1:8" s="218" customFormat="1" ht="25.5" outlineLevel="4">
      <c r="A577" s="217" t="s">
        <v>516</v>
      </c>
      <c r="B577" s="109" t="s">
        <v>163</v>
      </c>
      <c r="C577" s="109" t="s">
        <v>184</v>
      </c>
      <c r="D577" s="109" t="s">
        <v>175</v>
      </c>
      <c r="E577" s="109" t="s">
        <v>8</v>
      </c>
      <c r="F577" s="110">
        <v>880200</v>
      </c>
      <c r="G577" s="110">
        <v>889100</v>
      </c>
      <c r="H577" s="110">
        <v>923300</v>
      </c>
    </row>
    <row r="578" spans="1:8" s="218" customFormat="1" ht="25.5" outlineLevel="5">
      <c r="A578" s="217" t="s">
        <v>517</v>
      </c>
      <c r="B578" s="109" t="s">
        <v>163</v>
      </c>
      <c r="C578" s="109" t="s">
        <v>184</v>
      </c>
      <c r="D578" s="109" t="s">
        <v>176</v>
      </c>
      <c r="E578" s="109" t="s">
        <v>8</v>
      </c>
      <c r="F578" s="110">
        <v>880200</v>
      </c>
      <c r="G578" s="110">
        <v>889100</v>
      </c>
      <c r="H578" s="110">
        <v>923300</v>
      </c>
    </row>
    <row r="579" spans="1:8" s="218" customFormat="1" ht="25.5" outlineLevel="6">
      <c r="A579" s="217" t="s">
        <v>525</v>
      </c>
      <c r="B579" s="109" t="s">
        <v>163</v>
      </c>
      <c r="C579" s="109" t="s">
        <v>184</v>
      </c>
      <c r="D579" s="109" t="s">
        <v>185</v>
      </c>
      <c r="E579" s="109" t="s">
        <v>8</v>
      </c>
      <c r="F579" s="110">
        <v>880200</v>
      </c>
      <c r="G579" s="110">
        <v>889100</v>
      </c>
      <c r="H579" s="110">
        <v>923300</v>
      </c>
    </row>
    <row r="580" spans="1:8" s="218" customFormat="1" outlineLevel="7">
      <c r="A580" s="217" t="s">
        <v>518</v>
      </c>
      <c r="B580" s="109" t="s">
        <v>163</v>
      </c>
      <c r="C580" s="109" t="s">
        <v>184</v>
      </c>
      <c r="D580" s="109" t="s">
        <v>185</v>
      </c>
      <c r="E580" s="109" t="s">
        <v>178</v>
      </c>
      <c r="F580" s="110">
        <v>880200</v>
      </c>
      <c r="G580" s="110">
        <v>889100</v>
      </c>
      <c r="H580" s="110">
        <v>923300</v>
      </c>
    </row>
    <row r="581" spans="1:8" s="218" customFormat="1" outlineLevel="7">
      <c r="A581" s="217" t="s">
        <v>519</v>
      </c>
      <c r="B581" s="109" t="s">
        <v>163</v>
      </c>
      <c r="C581" s="109" t="s">
        <v>184</v>
      </c>
      <c r="D581" s="109" t="s">
        <v>185</v>
      </c>
      <c r="E581" s="109" t="s">
        <v>179</v>
      </c>
      <c r="F581" s="110">
        <v>880200</v>
      </c>
      <c r="G581" s="110">
        <v>889100</v>
      </c>
      <c r="H581" s="110">
        <v>923300</v>
      </c>
    </row>
    <row r="582" spans="1:8" s="216" customFormat="1" outlineLevel="1">
      <c r="A582" s="213" t="s">
        <v>633</v>
      </c>
      <c r="B582" s="214" t="s">
        <v>163</v>
      </c>
      <c r="C582" s="214" t="s">
        <v>310</v>
      </c>
      <c r="D582" s="214" t="s">
        <v>7</v>
      </c>
      <c r="E582" s="214" t="s">
        <v>8</v>
      </c>
      <c r="F582" s="215">
        <v>22917500</v>
      </c>
      <c r="G582" s="215">
        <v>0</v>
      </c>
      <c r="H582" s="215">
        <v>0</v>
      </c>
    </row>
    <row r="583" spans="1:8" s="216" customFormat="1" outlineLevel="2">
      <c r="A583" s="213" t="s">
        <v>1129</v>
      </c>
      <c r="B583" s="214" t="s">
        <v>163</v>
      </c>
      <c r="C583" s="214" t="s">
        <v>1130</v>
      </c>
      <c r="D583" s="214" t="s">
        <v>7</v>
      </c>
      <c r="E583" s="214" t="s">
        <v>8</v>
      </c>
      <c r="F583" s="215">
        <v>22917500</v>
      </c>
      <c r="G583" s="215">
        <v>0</v>
      </c>
      <c r="H583" s="215">
        <v>0</v>
      </c>
    </row>
    <row r="584" spans="1:8" s="218" customFormat="1" ht="38.25" outlineLevel="3">
      <c r="A584" s="217" t="s">
        <v>508</v>
      </c>
      <c r="B584" s="109" t="s">
        <v>163</v>
      </c>
      <c r="C584" s="109" t="s">
        <v>1130</v>
      </c>
      <c r="D584" s="109" t="s">
        <v>166</v>
      </c>
      <c r="E584" s="109" t="s">
        <v>8</v>
      </c>
      <c r="F584" s="110">
        <v>22917500</v>
      </c>
      <c r="G584" s="110">
        <v>0</v>
      </c>
      <c r="H584" s="110">
        <v>0</v>
      </c>
    </row>
    <row r="585" spans="1:8" s="218" customFormat="1" ht="25.5" outlineLevel="4">
      <c r="A585" s="217" t="s">
        <v>516</v>
      </c>
      <c r="B585" s="109" t="s">
        <v>163</v>
      </c>
      <c r="C585" s="109" t="s">
        <v>1130</v>
      </c>
      <c r="D585" s="109" t="s">
        <v>175</v>
      </c>
      <c r="E585" s="109" t="s">
        <v>8</v>
      </c>
      <c r="F585" s="110">
        <v>22917500</v>
      </c>
      <c r="G585" s="110">
        <v>0</v>
      </c>
      <c r="H585" s="110">
        <v>0</v>
      </c>
    </row>
    <row r="586" spans="1:8" s="218" customFormat="1" ht="25.5" outlineLevel="5">
      <c r="A586" s="217" t="s">
        <v>517</v>
      </c>
      <c r="B586" s="109" t="s">
        <v>163</v>
      </c>
      <c r="C586" s="109" t="s">
        <v>1130</v>
      </c>
      <c r="D586" s="109" t="s">
        <v>176</v>
      </c>
      <c r="E586" s="109" t="s">
        <v>8</v>
      </c>
      <c r="F586" s="110">
        <v>22917500</v>
      </c>
      <c r="G586" s="110">
        <v>0</v>
      </c>
      <c r="H586" s="110">
        <v>0</v>
      </c>
    </row>
    <row r="587" spans="1:8" s="218" customFormat="1" ht="127.5" customHeight="1" outlineLevel="6">
      <c r="A587" s="217" t="s">
        <v>1150</v>
      </c>
      <c r="B587" s="109" t="s">
        <v>163</v>
      </c>
      <c r="C587" s="109" t="s">
        <v>1130</v>
      </c>
      <c r="D587" s="109" t="s">
        <v>1141</v>
      </c>
      <c r="E587" s="109" t="s">
        <v>8</v>
      </c>
      <c r="F587" s="110">
        <v>22917500</v>
      </c>
      <c r="G587" s="110">
        <v>0</v>
      </c>
      <c r="H587" s="110">
        <v>0</v>
      </c>
    </row>
    <row r="588" spans="1:8" s="218" customFormat="1" outlineLevel="7">
      <c r="A588" s="217" t="s">
        <v>518</v>
      </c>
      <c r="B588" s="109" t="s">
        <v>163</v>
      </c>
      <c r="C588" s="109" t="s">
        <v>1130</v>
      </c>
      <c r="D588" s="109" t="s">
        <v>1141</v>
      </c>
      <c r="E588" s="109" t="s">
        <v>178</v>
      </c>
      <c r="F588" s="110">
        <v>22917500</v>
      </c>
      <c r="G588" s="110">
        <v>0</v>
      </c>
      <c r="H588" s="110">
        <v>0</v>
      </c>
    </row>
    <row r="589" spans="1:8" s="218" customFormat="1" outlineLevel="7">
      <c r="A589" s="217" t="s">
        <v>1131</v>
      </c>
      <c r="B589" s="109" t="s">
        <v>163</v>
      </c>
      <c r="C589" s="109" t="s">
        <v>1130</v>
      </c>
      <c r="D589" s="109" t="s">
        <v>1141</v>
      </c>
      <c r="E589" s="109" t="s">
        <v>1132</v>
      </c>
      <c r="F589" s="110">
        <v>22917500</v>
      </c>
      <c r="G589" s="110">
        <v>0</v>
      </c>
      <c r="H589" s="110">
        <v>0</v>
      </c>
    </row>
    <row r="590" spans="1:8" s="216" customFormat="1" outlineLevel="1">
      <c r="A590" s="213" t="s">
        <v>372</v>
      </c>
      <c r="B590" s="214" t="s">
        <v>163</v>
      </c>
      <c r="C590" s="214" t="s">
        <v>9</v>
      </c>
      <c r="D590" s="214" t="s">
        <v>7</v>
      </c>
      <c r="E590" s="214" t="s">
        <v>8</v>
      </c>
      <c r="F590" s="215">
        <v>29000</v>
      </c>
      <c r="G590" s="215">
        <v>20000</v>
      </c>
      <c r="H590" s="215">
        <v>20000</v>
      </c>
    </row>
    <row r="591" spans="1:8" s="216" customFormat="1" outlineLevel="2">
      <c r="A591" s="213" t="s">
        <v>489</v>
      </c>
      <c r="B591" s="214" t="s">
        <v>163</v>
      </c>
      <c r="C591" s="214" t="s">
        <v>142</v>
      </c>
      <c r="D591" s="214" t="s">
        <v>7</v>
      </c>
      <c r="E591" s="214" t="s">
        <v>8</v>
      </c>
      <c r="F591" s="215">
        <v>29000</v>
      </c>
      <c r="G591" s="215">
        <v>20000</v>
      </c>
      <c r="H591" s="215">
        <v>20000</v>
      </c>
    </row>
    <row r="592" spans="1:8" s="218" customFormat="1" ht="38.25" outlineLevel="3">
      <c r="A592" s="217" t="s">
        <v>508</v>
      </c>
      <c r="B592" s="109" t="s">
        <v>163</v>
      </c>
      <c r="C592" s="109" t="s">
        <v>142</v>
      </c>
      <c r="D592" s="109" t="s">
        <v>166</v>
      </c>
      <c r="E592" s="109" t="s">
        <v>8</v>
      </c>
      <c r="F592" s="110">
        <v>29000</v>
      </c>
      <c r="G592" s="110">
        <v>20000</v>
      </c>
      <c r="H592" s="110">
        <v>20000</v>
      </c>
    </row>
    <row r="593" spans="1:8" s="218" customFormat="1" ht="25.5" outlineLevel="4">
      <c r="A593" s="217" t="s">
        <v>512</v>
      </c>
      <c r="B593" s="109" t="s">
        <v>163</v>
      </c>
      <c r="C593" s="109" t="s">
        <v>142</v>
      </c>
      <c r="D593" s="109" t="s">
        <v>171</v>
      </c>
      <c r="E593" s="109" t="s">
        <v>8</v>
      </c>
      <c r="F593" s="110">
        <v>29000</v>
      </c>
      <c r="G593" s="110">
        <v>20000</v>
      </c>
      <c r="H593" s="110">
        <v>20000</v>
      </c>
    </row>
    <row r="594" spans="1:8" s="218" customFormat="1" ht="76.5" outlineLevel="5">
      <c r="A594" s="217" t="s">
        <v>867</v>
      </c>
      <c r="B594" s="109" t="s">
        <v>163</v>
      </c>
      <c r="C594" s="109" t="s">
        <v>142</v>
      </c>
      <c r="D594" s="109" t="s">
        <v>186</v>
      </c>
      <c r="E594" s="109" t="s">
        <v>8</v>
      </c>
      <c r="F594" s="110">
        <v>29000</v>
      </c>
      <c r="G594" s="110">
        <v>20000</v>
      </c>
      <c r="H594" s="110">
        <v>20000</v>
      </c>
    </row>
    <row r="595" spans="1:8" s="218" customFormat="1" ht="63.75" outlineLevel="6">
      <c r="A595" s="217" t="s">
        <v>868</v>
      </c>
      <c r="B595" s="109" t="s">
        <v>163</v>
      </c>
      <c r="C595" s="109" t="s">
        <v>142</v>
      </c>
      <c r="D595" s="109" t="s">
        <v>187</v>
      </c>
      <c r="E595" s="109" t="s">
        <v>8</v>
      </c>
      <c r="F595" s="110">
        <v>20000</v>
      </c>
      <c r="G595" s="110">
        <v>20000</v>
      </c>
      <c r="H595" s="110">
        <v>20000</v>
      </c>
    </row>
    <row r="596" spans="1:8" s="218" customFormat="1" ht="25.5" outlineLevel="7">
      <c r="A596" s="217" t="s">
        <v>410</v>
      </c>
      <c r="B596" s="109" t="s">
        <v>163</v>
      </c>
      <c r="C596" s="109" t="s">
        <v>142</v>
      </c>
      <c r="D596" s="109" t="s">
        <v>187</v>
      </c>
      <c r="E596" s="109" t="s">
        <v>55</v>
      </c>
      <c r="F596" s="110">
        <v>20000</v>
      </c>
      <c r="G596" s="110">
        <v>20000</v>
      </c>
      <c r="H596" s="110">
        <v>20000</v>
      </c>
    </row>
    <row r="597" spans="1:8" s="218" customFormat="1" ht="25.5" outlineLevel="7">
      <c r="A597" s="217" t="s">
        <v>411</v>
      </c>
      <c r="B597" s="109" t="s">
        <v>163</v>
      </c>
      <c r="C597" s="109" t="s">
        <v>142</v>
      </c>
      <c r="D597" s="109" t="s">
        <v>187</v>
      </c>
      <c r="E597" s="109" t="s">
        <v>56</v>
      </c>
      <c r="F597" s="110">
        <v>20000</v>
      </c>
      <c r="G597" s="110">
        <v>20000</v>
      </c>
      <c r="H597" s="110">
        <v>20000</v>
      </c>
    </row>
    <row r="598" spans="1:8" s="218" customFormat="1" ht="25.5" outlineLevel="7">
      <c r="A598" s="217" t="s">
        <v>412</v>
      </c>
      <c r="B598" s="109" t="s">
        <v>163</v>
      </c>
      <c r="C598" s="109" t="s">
        <v>142</v>
      </c>
      <c r="D598" s="109" t="s">
        <v>187</v>
      </c>
      <c r="E598" s="109" t="s">
        <v>57</v>
      </c>
      <c r="F598" s="110">
        <v>20000</v>
      </c>
      <c r="G598" s="110">
        <v>20000</v>
      </c>
      <c r="H598" s="110">
        <v>20000</v>
      </c>
    </row>
    <row r="599" spans="1:8" s="218" customFormat="1" ht="63.75" outlineLevel="6">
      <c r="A599" s="217" t="s">
        <v>1199</v>
      </c>
      <c r="B599" s="109" t="s">
        <v>163</v>
      </c>
      <c r="C599" s="109" t="s">
        <v>142</v>
      </c>
      <c r="D599" s="109" t="s">
        <v>736</v>
      </c>
      <c r="E599" s="109" t="s">
        <v>8</v>
      </c>
      <c r="F599" s="110">
        <v>9000</v>
      </c>
      <c r="G599" s="110">
        <v>0</v>
      </c>
      <c r="H599" s="110">
        <v>0</v>
      </c>
    </row>
    <row r="600" spans="1:8" s="218" customFormat="1" ht="25.5" outlineLevel="7">
      <c r="A600" s="217" t="s">
        <v>410</v>
      </c>
      <c r="B600" s="109" t="s">
        <v>163</v>
      </c>
      <c r="C600" s="109" t="s">
        <v>142</v>
      </c>
      <c r="D600" s="109" t="s">
        <v>736</v>
      </c>
      <c r="E600" s="109" t="s">
        <v>55</v>
      </c>
      <c r="F600" s="110">
        <v>9000</v>
      </c>
      <c r="G600" s="110">
        <v>0</v>
      </c>
      <c r="H600" s="110">
        <v>0</v>
      </c>
    </row>
    <row r="601" spans="1:8" s="218" customFormat="1" ht="25.5" outlineLevel="7">
      <c r="A601" s="217" t="s">
        <v>411</v>
      </c>
      <c r="B601" s="109" t="s">
        <v>163</v>
      </c>
      <c r="C601" s="109" t="s">
        <v>142</v>
      </c>
      <c r="D601" s="109" t="s">
        <v>736</v>
      </c>
      <c r="E601" s="109" t="s">
        <v>56</v>
      </c>
      <c r="F601" s="110">
        <v>9000</v>
      </c>
      <c r="G601" s="110">
        <v>0</v>
      </c>
      <c r="H601" s="110">
        <v>0</v>
      </c>
    </row>
    <row r="602" spans="1:8" s="218" customFormat="1" ht="25.5" outlineLevel="7">
      <c r="A602" s="217" t="s">
        <v>412</v>
      </c>
      <c r="B602" s="109" t="s">
        <v>163</v>
      </c>
      <c r="C602" s="109" t="s">
        <v>142</v>
      </c>
      <c r="D602" s="109" t="s">
        <v>736</v>
      </c>
      <c r="E602" s="109" t="s">
        <v>57</v>
      </c>
      <c r="F602" s="110">
        <v>9000</v>
      </c>
      <c r="G602" s="110">
        <v>0</v>
      </c>
      <c r="H602" s="110">
        <v>0</v>
      </c>
    </row>
    <row r="603" spans="1:8" s="216" customFormat="1" outlineLevel="1">
      <c r="A603" s="213" t="s">
        <v>388</v>
      </c>
      <c r="B603" s="214" t="s">
        <v>163</v>
      </c>
      <c r="C603" s="214" t="s">
        <v>25</v>
      </c>
      <c r="D603" s="214" t="s">
        <v>7</v>
      </c>
      <c r="E603" s="214" t="s">
        <v>8</v>
      </c>
      <c r="F603" s="215">
        <v>1017000</v>
      </c>
      <c r="G603" s="215">
        <v>0</v>
      </c>
      <c r="H603" s="215">
        <v>0</v>
      </c>
    </row>
    <row r="604" spans="1:8" s="216" customFormat="1" outlineLevel="2">
      <c r="A604" s="213" t="s">
        <v>389</v>
      </c>
      <c r="B604" s="214" t="s">
        <v>163</v>
      </c>
      <c r="C604" s="214" t="s">
        <v>26</v>
      </c>
      <c r="D604" s="214" t="s">
        <v>7</v>
      </c>
      <c r="E604" s="214" t="s">
        <v>8</v>
      </c>
      <c r="F604" s="215">
        <v>1017000</v>
      </c>
      <c r="G604" s="215">
        <v>0</v>
      </c>
      <c r="H604" s="215">
        <v>0</v>
      </c>
    </row>
    <row r="605" spans="1:8" s="218" customFormat="1" ht="25.5" outlineLevel="3">
      <c r="A605" s="217" t="s">
        <v>425</v>
      </c>
      <c r="B605" s="109" t="s">
        <v>163</v>
      </c>
      <c r="C605" s="109" t="s">
        <v>26</v>
      </c>
      <c r="D605" s="109" t="s">
        <v>71</v>
      </c>
      <c r="E605" s="109" t="s">
        <v>8</v>
      </c>
      <c r="F605" s="110">
        <v>1017000</v>
      </c>
      <c r="G605" s="110">
        <v>0</v>
      </c>
      <c r="H605" s="110">
        <v>0</v>
      </c>
    </row>
    <row r="606" spans="1:8" s="218" customFormat="1" outlineLevel="4">
      <c r="A606" s="217" t="s">
        <v>520</v>
      </c>
      <c r="B606" s="109" t="s">
        <v>163</v>
      </c>
      <c r="C606" s="109" t="s">
        <v>26</v>
      </c>
      <c r="D606" s="109" t="s">
        <v>180</v>
      </c>
      <c r="E606" s="109" t="s">
        <v>8</v>
      </c>
      <c r="F606" s="110">
        <v>1017000</v>
      </c>
      <c r="G606" s="110">
        <v>0</v>
      </c>
      <c r="H606" s="110">
        <v>0</v>
      </c>
    </row>
    <row r="607" spans="1:8" s="218" customFormat="1" ht="25.5" outlineLevel="6">
      <c r="A607" s="217" t="s">
        <v>869</v>
      </c>
      <c r="B607" s="109" t="s">
        <v>163</v>
      </c>
      <c r="C607" s="109" t="s">
        <v>26</v>
      </c>
      <c r="D607" s="109" t="s">
        <v>817</v>
      </c>
      <c r="E607" s="109" t="s">
        <v>8</v>
      </c>
      <c r="F607" s="110">
        <v>1017000</v>
      </c>
      <c r="G607" s="110">
        <v>0</v>
      </c>
      <c r="H607" s="110">
        <v>0</v>
      </c>
    </row>
    <row r="608" spans="1:8" s="218" customFormat="1" outlineLevel="7">
      <c r="A608" s="217" t="s">
        <v>420</v>
      </c>
      <c r="B608" s="109" t="s">
        <v>163</v>
      </c>
      <c r="C608" s="109" t="s">
        <v>26</v>
      </c>
      <c r="D608" s="109" t="s">
        <v>817</v>
      </c>
      <c r="E608" s="109" t="s">
        <v>65</v>
      </c>
      <c r="F608" s="110">
        <v>1017000</v>
      </c>
      <c r="G608" s="110">
        <v>0</v>
      </c>
      <c r="H608" s="110">
        <v>0</v>
      </c>
    </row>
    <row r="609" spans="1:8" s="218" customFormat="1" outlineLevel="7">
      <c r="A609" s="217" t="s">
        <v>522</v>
      </c>
      <c r="B609" s="109" t="s">
        <v>163</v>
      </c>
      <c r="C609" s="109" t="s">
        <v>26</v>
      </c>
      <c r="D609" s="109" t="s">
        <v>817</v>
      </c>
      <c r="E609" s="109" t="s">
        <v>182</v>
      </c>
      <c r="F609" s="110">
        <v>1017000</v>
      </c>
      <c r="G609" s="110">
        <v>0</v>
      </c>
      <c r="H609" s="110">
        <v>0</v>
      </c>
    </row>
    <row r="610" spans="1:8" s="216" customFormat="1" ht="25.5" outlineLevel="1">
      <c r="A610" s="213" t="s">
        <v>527</v>
      </c>
      <c r="B610" s="214" t="s">
        <v>163</v>
      </c>
      <c r="C610" s="214" t="s">
        <v>188</v>
      </c>
      <c r="D610" s="214" t="s">
        <v>7</v>
      </c>
      <c r="E610" s="214" t="s">
        <v>8</v>
      </c>
      <c r="F610" s="215">
        <v>2265400</v>
      </c>
      <c r="G610" s="215">
        <v>3944200</v>
      </c>
      <c r="H610" s="215">
        <v>4306100</v>
      </c>
    </row>
    <row r="611" spans="1:8" s="216" customFormat="1" ht="25.5" outlineLevel="2">
      <c r="A611" s="213" t="s">
        <v>528</v>
      </c>
      <c r="B611" s="214" t="s">
        <v>163</v>
      </c>
      <c r="C611" s="214" t="s">
        <v>189</v>
      </c>
      <c r="D611" s="214" t="s">
        <v>7</v>
      </c>
      <c r="E611" s="214" t="s">
        <v>8</v>
      </c>
      <c r="F611" s="215">
        <v>2265400</v>
      </c>
      <c r="G611" s="215">
        <v>3944200</v>
      </c>
      <c r="H611" s="215">
        <v>4306100</v>
      </c>
    </row>
    <row r="612" spans="1:8" s="218" customFormat="1" ht="38.25" outlineLevel="3">
      <c r="A612" s="217" t="s">
        <v>508</v>
      </c>
      <c r="B612" s="109" t="s">
        <v>163</v>
      </c>
      <c r="C612" s="109" t="s">
        <v>189</v>
      </c>
      <c r="D612" s="109" t="s">
        <v>166</v>
      </c>
      <c r="E612" s="109" t="s">
        <v>8</v>
      </c>
      <c r="F612" s="110">
        <v>2265400</v>
      </c>
      <c r="G612" s="110">
        <v>3944200</v>
      </c>
      <c r="H612" s="110">
        <v>4306100</v>
      </c>
    </row>
    <row r="613" spans="1:8" s="218" customFormat="1" ht="51" outlineLevel="4">
      <c r="A613" s="217" t="s">
        <v>509</v>
      </c>
      <c r="B613" s="109" t="s">
        <v>163</v>
      </c>
      <c r="C613" s="109" t="s">
        <v>189</v>
      </c>
      <c r="D613" s="109" t="s">
        <v>167</v>
      </c>
      <c r="E613" s="109" t="s">
        <v>8</v>
      </c>
      <c r="F613" s="110">
        <v>2265400</v>
      </c>
      <c r="G613" s="110">
        <v>3944200</v>
      </c>
      <c r="H613" s="110">
        <v>4306100</v>
      </c>
    </row>
    <row r="614" spans="1:8" s="218" customFormat="1" ht="25.5" outlineLevel="5">
      <c r="A614" s="217" t="s">
        <v>529</v>
      </c>
      <c r="B614" s="109" t="s">
        <v>163</v>
      </c>
      <c r="C614" s="109" t="s">
        <v>189</v>
      </c>
      <c r="D614" s="109" t="s">
        <v>190</v>
      </c>
      <c r="E614" s="109" t="s">
        <v>8</v>
      </c>
      <c r="F614" s="110">
        <v>2265400</v>
      </c>
      <c r="G614" s="110">
        <v>3944200</v>
      </c>
      <c r="H614" s="110">
        <v>4306100</v>
      </c>
    </row>
    <row r="615" spans="1:8" s="218" customFormat="1" outlineLevel="6">
      <c r="A615" s="217" t="s">
        <v>530</v>
      </c>
      <c r="B615" s="109" t="s">
        <v>163</v>
      </c>
      <c r="C615" s="109" t="s">
        <v>189</v>
      </c>
      <c r="D615" s="109" t="s">
        <v>191</v>
      </c>
      <c r="E615" s="109" t="s">
        <v>8</v>
      </c>
      <c r="F615" s="110">
        <v>2265400</v>
      </c>
      <c r="G615" s="110">
        <v>3944200</v>
      </c>
      <c r="H615" s="110">
        <v>4306100</v>
      </c>
    </row>
    <row r="616" spans="1:8" s="218" customFormat="1" ht="14.25" customHeight="1" outlineLevel="7">
      <c r="A616" s="217" t="s">
        <v>531</v>
      </c>
      <c r="B616" s="109" t="s">
        <v>163</v>
      </c>
      <c r="C616" s="109" t="s">
        <v>189</v>
      </c>
      <c r="D616" s="109" t="s">
        <v>191</v>
      </c>
      <c r="E616" s="109" t="s">
        <v>192</v>
      </c>
      <c r="F616" s="110">
        <v>2265400</v>
      </c>
      <c r="G616" s="110">
        <v>3944200</v>
      </c>
      <c r="H616" s="110">
        <v>4306100</v>
      </c>
    </row>
    <row r="617" spans="1:8" s="218" customFormat="1" outlineLevel="7">
      <c r="A617" s="217" t="s">
        <v>532</v>
      </c>
      <c r="B617" s="109" t="s">
        <v>163</v>
      </c>
      <c r="C617" s="109" t="s">
        <v>189</v>
      </c>
      <c r="D617" s="109" t="s">
        <v>191</v>
      </c>
      <c r="E617" s="109" t="s">
        <v>193</v>
      </c>
      <c r="F617" s="110">
        <v>2265400</v>
      </c>
      <c r="G617" s="110">
        <v>3944200</v>
      </c>
      <c r="H617" s="110">
        <v>4306100</v>
      </c>
    </row>
    <row r="618" spans="1:8" s="216" customFormat="1" ht="38.25" outlineLevel="1">
      <c r="A618" s="213" t="s">
        <v>533</v>
      </c>
      <c r="B618" s="214" t="s">
        <v>163</v>
      </c>
      <c r="C618" s="214" t="s">
        <v>194</v>
      </c>
      <c r="D618" s="214" t="s">
        <v>7</v>
      </c>
      <c r="E618" s="214" t="s">
        <v>8</v>
      </c>
      <c r="F618" s="215">
        <v>25960400</v>
      </c>
      <c r="G618" s="215">
        <v>14598900</v>
      </c>
      <c r="H618" s="215">
        <v>14361700</v>
      </c>
    </row>
    <row r="619" spans="1:8" s="216" customFormat="1" ht="38.25" outlineLevel="2">
      <c r="A619" s="213" t="s">
        <v>534</v>
      </c>
      <c r="B619" s="214" t="s">
        <v>163</v>
      </c>
      <c r="C619" s="214" t="s">
        <v>195</v>
      </c>
      <c r="D619" s="214" t="s">
        <v>7</v>
      </c>
      <c r="E619" s="214" t="s">
        <v>8</v>
      </c>
      <c r="F619" s="215">
        <v>18630800</v>
      </c>
      <c r="G619" s="215">
        <v>14598900</v>
      </c>
      <c r="H619" s="215">
        <v>14361700</v>
      </c>
    </row>
    <row r="620" spans="1:8" s="218" customFormat="1" ht="38.25" outlineLevel="3">
      <c r="A620" s="217" t="s">
        <v>508</v>
      </c>
      <c r="B620" s="109" t="s">
        <v>163</v>
      </c>
      <c r="C620" s="109" t="s">
        <v>195</v>
      </c>
      <c r="D620" s="109" t="s">
        <v>166</v>
      </c>
      <c r="E620" s="109" t="s">
        <v>8</v>
      </c>
      <c r="F620" s="110">
        <v>18630800</v>
      </c>
      <c r="G620" s="110">
        <v>14598900</v>
      </c>
      <c r="H620" s="110">
        <v>14361700</v>
      </c>
    </row>
    <row r="621" spans="1:8" s="218" customFormat="1" ht="25.5" outlineLevel="4">
      <c r="A621" s="217" t="s">
        <v>516</v>
      </c>
      <c r="B621" s="109" t="s">
        <v>163</v>
      </c>
      <c r="C621" s="109" t="s">
        <v>195</v>
      </c>
      <c r="D621" s="109" t="s">
        <v>175</v>
      </c>
      <c r="E621" s="109" t="s">
        <v>8</v>
      </c>
      <c r="F621" s="110">
        <v>18630800</v>
      </c>
      <c r="G621" s="110">
        <v>14598900</v>
      </c>
      <c r="H621" s="110">
        <v>14361700</v>
      </c>
    </row>
    <row r="622" spans="1:8" s="218" customFormat="1" ht="25.5" outlineLevel="5">
      <c r="A622" s="217" t="s">
        <v>535</v>
      </c>
      <c r="B622" s="109" t="s">
        <v>163</v>
      </c>
      <c r="C622" s="109" t="s">
        <v>195</v>
      </c>
      <c r="D622" s="109" t="s">
        <v>196</v>
      </c>
      <c r="E622" s="109" t="s">
        <v>8</v>
      </c>
      <c r="F622" s="110">
        <v>18630800</v>
      </c>
      <c r="G622" s="110">
        <v>14598900</v>
      </c>
      <c r="H622" s="110">
        <v>14361700</v>
      </c>
    </row>
    <row r="623" spans="1:8" s="218" customFormat="1" outlineLevel="6">
      <c r="A623" s="217" t="s">
        <v>536</v>
      </c>
      <c r="B623" s="109" t="s">
        <v>163</v>
      </c>
      <c r="C623" s="109" t="s">
        <v>195</v>
      </c>
      <c r="D623" s="109" t="s">
        <v>197</v>
      </c>
      <c r="E623" s="109" t="s">
        <v>8</v>
      </c>
      <c r="F623" s="110">
        <v>18630800</v>
      </c>
      <c r="G623" s="110">
        <v>14598900</v>
      </c>
      <c r="H623" s="110">
        <v>14361700</v>
      </c>
    </row>
    <row r="624" spans="1:8" s="218" customFormat="1" outlineLevel="7">
      <c r="A624" s="217" t="s">
        <v>518</v>
      </c>
      <c r="B624" s="109" t="s">
        <v>163</v>
      </c>
      <c r="C624" s="109" t="s">
        <v>195</v>
      </c>
      <c r="D624" s="109" t="s">
        <v>197</v>
      </c>
      <c r="E624" s="109" t="s">
        <v>178</v>
      </c>
      <c r="F624" s="110">
        <v>18630800</v>
      </c>
      <c r="G624" s="110">
        <v>14598900</v>
      </c>
      <c r="H624" s="110">
        <v>14361700</v>
      </c>
    </row>
    <row r="625" spans="1:8" s="218" customFormat="1" outlineLevel="7">
      <c r="A625" s="217" t="s">
        <v>537</v>
      </c>
      <c r="B625" s="109" t="s">
        <v>163</v>
      </c>
      <c r="C625" s="109" t="s">
        <v>195</v>
      </c>
      <c r="D625" s="109" t="s">
        <v>197</v>
      </c>
      <c r="E625" s="109" t="s">
        <v>198</v>
      </c>
      <c r="F625" s="110">
        <v>18630800</v>
      </c>
      <c r="G625" s="110">
        <v>14598900</v>
      </c>
      <c r="H625" s="110">
        <v>14361700</v>
      </c>
    </row>
    <row r="626" spans="1:8" s="218" customFormat="1" ht="25.5" outlineLevel="7">
      <c r="A626" s="217" t="s">
        <v>538</v>
      </c>
      <c r="B626" s="109" t="s">
        <v>163</v>
      </c>
      <c r="C626" s="109" t="s">
        <v>195</v>
      </c>
      <c r="D626" s="109" t="s">
        <v>197</v>
      </c>
      <c r="E626" s="109" t="s">
        <v>199</v>
      </c>
      <c r="F626" s="110">
        <v>18630800</v>
      </c>
      <c r="G626" s="110">
        <v>14598900</v>
      </c>
      <c r="H626" s="110">
        <v>14361700</v>
      </c>
    </row>
    <row r="627" spans="1:8" s="216" customFormat="1" ht="25.5" outlineLevel="2">
      <c r="A627" s="213" t="s">
        <v>1206</v>
      </c>
      <c r="B627" s="214" t="s">
        <v>163</v>
      </c>
      <c r="C627" s="214" t="s">
        <v>1207</v>
      </c>
      <c r="D627" s="214" t="s">
        <v>7</v>
      </c>
      <c r="E627" s="214" t="s">
        <v>8</v>
      </c>
      <c r="F627" s="215">
        <v>7329600</v>
      </c>
      <c r="G627" s="215">
        <v>0</v>
      </c>
      <c r="H627" s="215">
        <v>0</v>
      </c>
    </row>
    <row r="628" spans="1:8" s="218" customFormat="1" ht="38.25" outlineLevel="3">
      <c r="A628" s="217" t="s">
        <v>508</v>
      </c>
      <c r="B628" s="109" t="s">
        <v>163</v>
      </c>
      <c r="C628" s="109" t="s">
        <v>1207</v>
      </c>
      <c r="D628" s="109" t="s">
        <v>166</v>
      </c>
      <c r="E628" s="109" t="s">
        <v>8</v>
      </c>
      <c r="F628" s="110">
        <v>7329600</v>
      </c>
      <c r="G628" s="110">
        <v>0</v>
      </c>
      <c r="H628" s="110">
        <v>0</v>
      </c>
    </row>
    <row r="629" spans="1:8" s="218" customFormat="1" ht="25.5" outlineLevel="4">
      <c r="A629" s="217" t="s">
        <v>516</v>
      </c>
      <c r="B629" s="109" t="s">
        <v>163</v>
      </c>
      <c r="C629" s="109" t="s">
        <v>1207</v>
      </c>
      <c r="D629" s="109" t="s">
        <v>175</v>
      </c>
      <c r="E629" s="109" t="s">
        <v>8</v>
      </c>
      <c r="F629" s="110">
        <v>7329600</v>
      </c>
      <c r="G629" s="110">
        <v>0</v>
      </c>
      <c r="H629" s="110">
        <v>0</v>
      </c>
    </row>
    <row r="630" spans="1:8" s="218" customFormat="1" ht="25.5" outlineLevel="5">
      <c r="A630" s="217" t="s">
        <v>517</v>
      </c>
      <c r="B630" s="109" t="s">
        <v>163</v>
      </c>
      <c r="C630" s="109" t="s">
        <v>1207</v>
      </c>
      <c r="D630" s="109" t="s">
        <v>176</v>
      </c>
      <c r="E630" s="109" t="s">
        <v>8</v>
      </c>
      <c r="F630" s="110">
        <v>7329600</v>
      </c>
      <c r="G630" s="110">
        <v>0</v>
      </c>
      <c r="H630" s="110">
        <v>0</v>
      </c>
    </row>
    <row r="631" spans="1:8" s="218" customFormat="1" ht="39.75" customHeight="1" outlineLevel="6">
      <c r="A631" s="217" t="s">
        <v>1208</v>
      </c>
      <c r="B631" s="109" t="s">
        <v>163</v>
      </c>
      <c r="C631" s="109" t="s">
        <v>1207</v>
      </c>
      <c r="D631" s="109" t="s">
        <v>1209</v>
      </c>
      <c r="E631" s="109" t="s">
        <v>8</v>
      </c>
      <c r="F631" s="110">
        <v>3329600</v>
      </c>
      <c r="G631" s="110">
        <v>0</v>
      </c>
      <c r="H631" s="110">
        <v>0</v>
      </c>
    </row>
    <row r="632" spans="1:8" s="218" customFormat="1" outlineLevel="7">
      <c r="A632" s="217" t="s">
        <v>518</v>
      </c>
      <c r="B632" s="109" t="s">
        <v>163</v>
      </c>
      <c r="C632" s="109" t="s">
        <v>1207</v>
      </c>
      <c r="D632" s="109" t="s">
        <v>1209</v>
      </c>
      <c r="E632" s="109" t="s">
        <v>178</v>
      </c>
      <c r="F632" s="110">
        <v>3329600</v>
      </c>
      <c r="G632" s="110">
        <v>0</v>
      </c>
      <c r="H632" s="110">
        <v>0</v>
      </c>
    </row>
    <row r="633" spans="1:8" s="218" customFormat="1" outlineLevel="7">
      <c r="A633" s="217" t="s">
        <v>1131</v>
      </c>
      <c r="B633" s="109" t="s">
        <v>163</v>
      </c>
      <c r="C633" s="109" t="s">
        <v>1207</v>
      </c>
      <c r="D633" s="109" t="s">
        <v>1209</v>
      </c>
      <c r="E633" s="109" t="s">
        <v>1132</v>
      </c>
      <c r="F633" s="110">
        <v>3329600</v>
      </c>
      <c r="G633" s="110">
        <v>0</v>
      </c>
      <c r="H633" s="110">
        <v>0</v>
      </c>
    </row>
    <row r="634" spans="1:8" s="218" customFormat="1" ht="38.25" outlineLevel="6">
      <c r="A634" s="217" t="s">
        <v>1210</v>
      </c>
      <c r="B634" s="109" t="s">
        <v>163</v>
      </c>
      <c r="C634" s="109" t="s">
        <v>1207</v>
      </c>
      <c r="D634" s="109" t="s">
        <v>1211</v>
      </c>
      <c r="E634" s="109" t="s">
        <v>8</v>
      </c>
      <c r="F634" s="110">
        <v>4000000</v>
      </c>
      <c r="G634" s="110">
        <v>0</v>
      </c>
      <c r="H634" s="110">
        <v>0</v>
      </c>
    </row>
    <row r="635" spans="1:8" s="218" customFormat="1" outlineLevel="7">
      <c r="A635" s="217" t="s">
        <v>518</v>
      </c>
      <c r="B635" s="109" t="s">
        <v>163</v>
      </c>
      <c r="C635" s="109" t="s">
        <v>1207</v>
      </c>
      <c r="D635" s="109" t="s">
        <v>1211</v>
      </c>
      <c r="E635" s="109" t="s">
        <v>178</v>
      </c>
      <c r="F635" s="110">
        <v>4000000</v>
      </c>
      <c r="G635" s="110">
        <v>0</v>
      </c>
      <c r="H635" s="110">
        <v>0</v>
      </c>
    </row>
    <row r="636" spans="1:8" s="218" customFormat="1" outlineLevel="7">
      <c r="A636" s="217" t="s">
        <v>1131</v>
      </c>
      <c r="B636" s="109" t="s">
        <v>163</v>
      </c>
      <c r="C636" s="109" t="s">
        <v>1207</v>
      </c>
      <c r="D636" s="109" t="s">
        <v>1211</v>
      </c>
      <c r="E636" s="109" t="s">
        <v>1132</v>
      </c>
      <c r="F636" s="110">
        <v>4000000</v>
      </c>
      <c r="G636" s="110">
        <v>0</v>
      </c>
      <c r="H636" s="110">
        <v>0</v>
      </c>
    </row>
    <row r="637" spans="1:8" s="216" customFormat="1" ht="25.5">
      <c r="A637" s="213" t="s">
        <v>539</v>
      </c>
      <c r="B637" s="214" t="s">
        <v>200</v>
      </c>
      <c r="C637" s="214" t="s">
        <v>6</v>
      </c>
      <c r="D637" s="214" t="s">
        <v>7</v>
      </c>
      <c r="E637" s="214" t="s">
        <v>8</v>
      </c>
      <c r="F637" s="215">
        <v>1369800</v>
      </c>
      <c r="G637" s="215">
        <v>785100</v>
      </c>
      <c r="H637" s="215">
        <v>785100</v>
      </c>
    </row>
    <row r="638" spans="1:8" s="216" customFormat="1" outlineLevel="1">
      <c r="A638" s="213" t="s">
        <v>506</v>
      </c>
      <c r="B638" s="214" t="s">
        <v>200</v>
      </c>
      <c r="C638" s="214" t="s">
        <v>164</v>
      </c>
      <c r="D638" s="214" t="s">
        <v>7</v>
      </c>
      <c r="E638" s="214" t="s">
        <v>8</v>
      </c>
      <c r="F638" s="215">
        <v>1369800</v>
      </c>
      <c r="G638" s="215">
        <v>785100</v>
      </c>
      <c r="H638" s="215">
        <v>785100</v>
      </c>
    </row>
    <row r="639" spans="1:8" s="216" customFormat="1" ht="38.25" outlineLevel="2">
      <c r="A639" s="213" t="s">
        <v>507</v>
      </c>
      <c r="B639" s="214" t="s">
        <v>200</v>
      </c>
      <c r="C639" s="214" t="s">
        <v>165</v>
      </c>
      <c r="D639" s="214" t="s">
        <v>7</v>
      </c>
      <c r="E639" s="214" t="s">
        <v>8</v>
      </c>
      <c r="F639" s="215">
        <v>1369800</v>
      </c>
      <c r="G639" s="215">
        <v>785100</v>
      </c>
      <c r="H639" s="215">
        <v>785100</v>
      </c>
    </row>
    <row r="640" spans="1:8" s="218" customFormat="1" ht="25.5" outlineLevel="3">
      <c r="A640" s="217" t="s">
        <v>425</v>
      </c>
      <c r="B640" s="109" t="s">
        <v>200</v>
      </c>
      <c r="C640" s="109" t="s">
        <v>165</v>
      </c>
      <c r="D640" s="109" t="s">
        <v>71</v>
      </c>
      <c r="E640" s="109" t="s">
        <v>8</v>
      </c>
      <c r="F640" s="110">
        <v>1369800</v>
      </c>
      <c r="G640" s="110">
        <v>785100</v>
      </c>
      <c r="H640" s="110">
        <v>785100</v>
      </c>
    </row>
    <row r="641" spans="1:8" s="218" customFormat="1" outlineLevel="4">
      <c r="A641" s="217" t="s">
        <v>426</v>
      </c>
      <c r="B641" s="109" t="s">
        <v>200</v>
      </c>
      <c r="C641" s="109" t="s">
        <v>165</v>
      </c>
      <c r="D641" s="109" t="s">
        <v>72</v>
      </c>
      <c r="E641" s="109" t="s">
        <v>8</v>
      </c>
      <c r="F641" s="110">
        <v>785100</v>
      </c>
      <c r="G641" s="110">
        <v>785100</v>
      </c>
      <c r="H641" s="110">
        <v>785100</v>
      </c>
    </row>
    <row r="642" spans="1:8" s="218" customFormat="1" ht="25.5" outlineLevel="6">
      <c r="A642" s="217" t="s">
        <v>427</v>
      </c>
      <c r="B642" s="109" t="s">
        <v>200</v>
      </c>
      <c r="C642" s="109" t="s">
        <v>165</v>
      </c>
      <c r="D642" s="109" t="s">
        <v>73</v>
      </c>
      <c r="E642" s="109" t="s">
        <v>8</v>
      </c>
      <c r="F642" s="110">
        <v>785100</v>
      </c>
      <c r="G642" s="110">
        <v>785100</v>
      </c>
      <c r="H642" s="110">
        <v>785100</v>
      </c>
    </row>
    <row r="643" spans="1:8" s="218" customFormat="1" ht="61.5" customHeight="1" outlineLevel="7">
      <c r="A643" s="217" t="s">
        <v>416</v>
      </c>
      <c r="B643" s="109" t="s">
        <v>200</v>
      </c>
      <c r="C643" s="109" t="s">
        <v>165</v>
      </c>
      <c r="D643" s="109" t="s">
        <v>73</v>
      </c>
      <c r="E643" s="109" t="s">
        <v>61</v>
      </c>
      <c r="F643" s="110">
        <v>770100</v>
      </c>
      <c r="G643" s="110">
        <v>770100</v>
      </c>
      <c r="H643" s="110">
        <v>770100</v>
      </c>
    </row>
    <row r="644" spans="1:8" s="218" customFormat="1" ht="25.5" outlineLevel="7">
      <c r="A644" s="217" t="s">
        <v>428</v>
      </c>
      <c r="B644" s="109" t="s">
        <v>200</v>
      </c>
      <c r="C644" s="109" t="s">
        <v>165</v>
      </c>
      <c r="D644" s="109" t="s">
        <v>73</v>
      </c>
      <c r="E644" s="109" t="s">
        <v>74</v>
      </c>
      <c r="F644" s="110">
        <v>770100</v>
      </c>
      <c r="G644" s="110">
        <v>770100</v>
      </c>
      <c r="H644" s="110">
        <v>770100</v>
      </c>
    </row>
    <row r="645" spans="1:8" s="218" customFormat="1" ht="25.5" outlineLevel="7">
      <c r="A645" s="217" t="s">
        <v>429</v>
      </c>
      <c r="B645" s="109" t="s">
        <v>200</v>
      </c>
      <c r="C645" s="109" t="s">
        <v>165</v>
      </c>
      <c r="D645" s="109" t="s">
        <v>73</v>
      </c>
      <c r="E645" s="109" t="s">
        <v>75</v>
      </c>
      <c r="F645" s="110">
        <v>561600</v>
      </c>
      <c r="G645" s="110">
        <v>561600</v>
      </c>
      <c r="H645" s="110">
        <v>561600</v>
      </c>
    </row>
    <row r="646" spans="1:8" s="218" customFormat="1" ht="38.25" outlineLevel="7">
      <c r="A646" s="217" t="s">
        <v>430</v>
      </c>
      <c r="B646" s="109" t="s">
        <v>200</v>
      </c>
      <c r="C646" s="109" t="s">
        <v>165</v>
      </c>
      <c r="D646" s="109" t="s">
        <v>73</v>
      </c>
      <c r="E646" s="109" t="s">
        <v>76</v>
      </c>
      <c r="F646" s="110">
        <v>40000</v>
      </c>
      <c r="G646" s="110">
        <v>40000</v>
      </c>
      <c r="H646" s="110">
        <v>40000</v>
      </c>
    </row>
    <row r="647" spans="1:8" s="218" customFormat="1" ht="38.25" outlineLevel="7">
      <c r="A647" s="217" t="s">
        <v>431</v>
      </c>
      <c r="B647" s="109" t="s">
        <v>200</v>
      </c>
      <c r="C647" s="109" t="s">
        <v>165</v>
      </c>
      <c r="D647" s="109" t="s">
        <v>73</v>
      </c>
      <c r="E647" s="109" t="s">
        <v>77</v>
      </c>
      <c r="F647" s="110">
        <v>168500</v>
      </c>
      <c r="G647" s="110">
        <v>168500</v>
      </c>
      <c r="H647" s="110">
        <v>168500</v>
      </c>
    </row>
    <row r="648" spans="1:8" s="218" customFormat="1" ht="25.5" outlineLevel="7">
      <c r="A648" s="217" t="s">
        <v>410</v>
      </c>
      <c r="B648" s="109" t="s">
        <v>200</v>
      </c>
      <c r="C648" s="109" t="s">
        <v>165</v>
      </c>
      <c r="D648" s="109" t="s">
        <v>73</v>
      </c>
      <c r="E648" s="109" t="s">
        <v>55</v>
      </c>
      <c r="F648" s="110">
        <v>14500</v>
      </c>
      <c r="G648" s="110">
        <v>14500</v>
      </c>
      <c r="H648" s="110">
        <v>14500</v>
      </c>
    </row>
    <row r="649" spans="1:8" s="218" customFormat="1" ht="25.5" outlineLevel="7">
      <c r="A649" s="217" t="s">
        <v>411</v>
      </c>
      <c r="B649" s="109" t="s">
        <v>200</v>
      </c>
      <c r="C649" s="109" t="s">
        <v>165</v>
      </c>
      <c r="D649" s="109" t="s">
        <v>73</v>
      </c>
      <c r="E649" s="109" t="s">
        <v>56</v>
      </c>
      <c r="F649" s="110">
        <v>14500</v>
      </c>
      <c r="G649" s="110">
        <v>14500</v>
      </c>
      <c r="H649" s="110">
        <v>14500</v>
      </c>
    </row>
    <row r="650" spans="1:8" s="218" customFormat="1" ht="25.5" outlineLevel="7">
      <c r="A650" s="217" t="s">
        <v>412</v>
      </c>
      <c r="B650" s="109" t="s">
        <v>200</v>
      </c>
      <c r="C650" s="109" t="s">
        <v>165</v>
      </c>
      <c r="D650" s="109" t="s">
        <v>73</v>
      </c>
      <c r="E650" s="109" t="s">
        <v>57</v>
      </c>
      <c r="F650" s="110">
        <v>14500</v>
      </c>
      <c r="G650" s="110">
        <v>14500</v>
      </c>
      <c r="H650" s="110">
        <v>14500</v>
      </c>
    </row>
    <row r="651" spans="1:8" s="218" customFormat="1" outlineLevel="7">
      <c r="A651" s="217" t="s">
        <v>420</v>
      </c>
      <c r="B651" s="109" t="s">
        <v>200</v>
      </c>
      <c r="C651" s="109" t="s">
        <v>165</v>
      </c>
      <c r="D651" s="109" t="s">
        <v>73</v>
      </c>
      <c r="E651" s="109" t="s">
        <v>65</v>
      </c>
      <c r="F651" s="110">
        <v>500</v>
      </c>
      <c r="G651" s="110">
        <v>500</v>
      </c>
      <c r="H651" s="110">
        <v>500</v>
      </c>
    </row>
    <row r="652" spans="1:8" s="218" customFormat="1" outlineLevel="7">
      <c r="A652" s="217" t="s">
        <v>421</v>
      </c>
      <c r="B652" s="109" t="s">
        <v>200</v>
      </c>
      <c r="C652" s="109" t="s">
        <v>165</v>
      </c>
      <c r="D652" s="109" t="s">
        <v>73</v>
      </c>
      <c r="E652" s="109" t="s">
        <v>66</v>
      </c>
      <c r="F652" s="110">
        <v>500</v>
      </c>
      <c r="G652" s="110">
        <v>500</v>
      </c>
      <c r="H652" s="110">
        <v>500</v>
      </c>
    </row>
    <row r="653" spans="1:8" s="218" customFormat="1" outlineLevel="7">
      <c r="A653" s="217" t="s">
        <v>423</v>
      </c>
      <c r="B653" s="109" t="s">
        <v>200</v>
      </c>
      <c r="C653" s="109" t="s">
        <v>165</v>
      </c>
      <c r="D653" s="109" t="s">
        <v>73</v>
      </c>
      <c r="E653" s="109" t="s">
        <v>68</v>
      </c>
      <c r="F653" s="110">
        <v>500</v>
      </c>
      <c r="G653" s="110">
        <v>500</v>
      </c>
      <c r="H653" s="110">
        <v>500</v>
      </c>
    </row>
    <row r="654" spans="1:8" s="218" customFormat="1" ht="25.5" outlineLevel="4">
      <c r="A654" s="217" t="s">
        <v>540</v>
      </c>
      <c r="B654" s="109" t="s">
        <v>200</v>
      </c>
      <c r="C654" s="109" t="s">
        <v>165</v>
      </c>
      <c r="D654" s="109" t="s">
        <v>201</v>
      </c>
      <c r="E654" s="109" t="s">
        <v>8</v>
      </c>
      <c r="F654" s="110">
        <v>584700</v>
      </c>
      <c r="G654" s="110">
        <v>0</v>
      </c>
      <c r="H654" s="110">
        <v>0</v>
      </c>
    </row>
    <row r="655" spans="1:8" s="218" customFormat="1" ht="38.25" customHeight="1" outlineLevel="6">
      <c r="A655" s="217" t="s">
        <v>541</v>
      </c>
      <c r="B655" s="109" t="s">
        <v>200</v>
      </c>
      <c r="C655" s="109" t="s">
        <v>165</v>
      </c>
      <c r="D655" s="109" t="s">
        <v>202</v>
      </c>
      <c r="E655" s="109" t="s">
        <v>8</v>
      </c>
      <c r="F655" s="110">
        <v>584700</v>
      </c>
      <c r="G655" s="110">
        <v>0</v>
      </c>
      <c r="H655" s="110">
        <v>0</v>
      </c>
    </row>
    <row r="656" spans="1:8" s="218" customFormat="1" ht="62.25" customHeight="1" outlineLevel="7">
      <c r="A656" s="217" t="s">
        <v>416</v>
      </c>
      <c r="B656" s="109" t="s">
        <v>200</v>
      </c>
      <c r="C656" s="109" t="s">
        <v>165</v>
      </c>
      <c r="D656" s="109" t="s">
        <v>202</v>
      </c>
      <c r="E656" s="109" t="s">
        <v>61</v>
      </c>
      <c r="F656" s="110">
        <v>483600</v>
      </c>
      <c r="G656" s="110">
        <v>0</v>
      </c>
      <c r="H656" s="110">
        <v>0</v>
      </c>
    </row>
    <row r="657" spans="1:8" s="218" customFormat="1" ht="25.5" outlineLevel="7">
      <c r="A657" s="217" t="s">
        <v>428</v>
      </c>
      <c r="B657" s="109" t="s">
        <v>200</v>
      </c>
      <c r="C657" s="109" t="s">
        <v>165</v>
      </c>
      <c r="D657" s="109" t="s">
        <v>202</v>
      </c>
      <c r="E657" s="109" t="s">
        <v>74</v>
      </c>
      <c r="F657" s="110">
        <v>483600</v>
      </c>
      <c r="G657" s="110">
        <v>0</v>
      </c>
      <c r="H657" s="110">
        <v>0</v>
      </c>
    </row>
    <row r="658" spans="1:8" s="218" customFormat="1" ht="25.5" outlineLevel="7">
      <c r="A658" s="217" t="s">
        <v>429</v>
      </c>
      <c r="B658" s="109" t="s">
        <v>200</v>
      </c>
      <c r="C658" s="109" t="s">
        <v>165</v>
      </c>
      <c r="D658" s="109" t="s">
        <v>202</v>
      </c>
      <c r="E658" s="109" t="s">
        <v>75</v>
      </c>
      <c r="F658" s="110">
        <v>324400</v>
      </c>
      <c r="G658" s="110">
        <v>0</v>
      </c>
      <c r="H658" s="110">
        <v>0</v>
      </c>
    </row>
    <row r="659" spans="1:8" s="218" customFormat="1" ht="38.25" outlineLevel="7">
      <c r="A659" s="217" t="s">
        <v>430</v>
      </c>
      <c r="B659" s="109" t="s">
        <v>200</v>
      </c>
      <c r="C659" s="109" t="s">
        <v>165</v>
      </c>
      <c r="D659" s="109" t="s">
        <v>202</v>
      </c>
      <c r="E659" s="109" t="s">
        <v>76</v>
      </c>
      <c r="F659" s="110">
        <v>40000</v>
      </c>
      <c r="G659" s="110">
        <v>0</v>
      </c>
      <c r="H659" s="110">
        <v>0</v>
      </c>
    </row>
    <row r="660" spans="1:8" s="218" customFormat="1" ht="38.25" outlineLevel="7">
      <c r="A660" s="217" t="s">
        <v>431</v>
      </c>
      <c r="B660" s="109" t="s">
        <v>200</v>
      </c>
      <c r="C660" s="109" t="s">
        <v>165</v>
      </c>
      <c r="D660" s="109" t="s">
        <v>202</v>
      </c>
      <c r="E660" s="109" t="s">
        <v>77</v>
      </c>
      <c r="F660" s="110">
        <v>119200</v>
      </c>
      <c r="G660" s="110">
        <v>0</v>
      </c>
      <c r="H660" s="110">
        <v>0</v>
      </c>
    </row>
    <row r="661" spans="1:8" s="218" customFormat="1" ht="25.5" outlineLevel="7">
      <c r="A661" s="217" t="s">
        <v>410</v>
      </c>
      <c r="B661" s="109" t="s">
        <v>200</v>
      </c>
      <c r="C661" s="109" t="s">
        <v>165</v>
      </c>
      <c r="D661" s="109" t="s">
        <v>202</v>
      </c>
      <c r="E661" s="109" t="s">
        <v>55</v>
      </c>
      <c r="F661" s="110">
        <v>101100</v>
      </c>
      <c r="G661" s="110">
        <v>0</v>
      </c>
      <c r="H661" s="110">
        <v>0</v>
      </c>
    </row>
    <row r="662" spans="1:8" s="218" customFormat="1" ht="25.5" outlineLevel="7">
      <c r="A662" s="217" t="s">
        <v>411</v>
      </c>
      <c r="B662" s="109" t="s">
        <v>200</v>
      </c>
      <c r="C662" s="109" t="s">
        <v>165</v>
      </c>
      <c r="D662" s="109" t="s">
        <v>202</v>
      </c>
      <c r="E662" s="109" t="s">
        <v>56</v>
      </c>
      <c r="F662" s="110">
        <v>101100</v>
      </c>
      <c r="G662" s="110">
        <v>0</v>
      </c>
      <c r="H662" s="110">
        <v>0</v>
      </c>
    </row>
    <row r="663" spans="1:8" s="218" customFormat="1" ht="25.5" outlineLevel="7">
      <c r="A663" s="217" t="s">
        <v>412</v>
      </c>
      <c r="B663" s="109" t="s">
        <v>200</v>
      </c>
      <c r="C663" s="109" t="s">
        <v>165</v>
      </c>
      <c r="D663" s="109" t="s">
        <v>202</v>
      </c>
      <c r="E663" s="109" t="s">
        <v>57</v>
      </c>
      <c r="F663" s="110">
        <v>101100</v>
      </c>
      <c r="G663" s="110">
        <v>0</v>
      </c>
      <c r="H663" s="110">
        <v>0</v>
      </c>
    </row>
    <row r="664" spans="1:8" s="216" customFormat="1" ht="12.75" customHeight="1">
      <c r="A664" s="213" t="s">
        <v>542</v>
      </c>
      <c r="B664" s="214" t="s">
        <v>203</v>
      </c>
      <c r="C664" s="214" t="s">
        <v>6</v>
      </c>
      <c r="D664" s="214" t="s">
        <v>7</v>
      </c>
      <c r="E664" s="214" t="s">
        <v>8</v>
      </c>
      <c r="F664" s="215">
        <v>162837627.15000001</v>
      </c>
      <c r="G664" s="215">
        <v>90169706</v>
      </c>
      <c r="H664" s="215">
        <v>89978706</v>
      </c>
    </row>
    <row r="665" spans="1:8" s="216" customFormat="1" outlineLevel="1">
      <c r="A665" s="213" t="s">
        <v>506</v>
      </c>
      <c r="B665" s="214" t="s">
        <v>203</v>
      </c>
      <c r="C665" s="214" t="s">
        <v>164</v>
      </c>
      <c r="D665" s="214" t="s">
        <v>7</v>
      </c>
      <c r="E665" s="214" t="s">
        <v>8</v>
      </c>
      <c r="F665" s="215">
        <v>57289637.710000001</v>
      </c>
      <c r="G665" s="215">
        <v>46852700</v>
      </c>
      <c r="H665" s="215">
        <v>46552200</v>
      </c>
    </row>
    <row r="666" spans="1:8" s="216" customFormat="1" ht="38.25" outlineLevel="2">
      <c r="A666" s="213" t="s">
        <v>543</v>
      </c>
      <c r="B666" s="214" t="s">
        <v>203</v>
      </c>
      <c r="C666" s="214" t="s">
        <v>204</v>
      </c>
      <c r="D666" s="214" t="s">
        <v>7</v>
      </c>
      <c r="E666" s="214" t="s">
        <v>8</v>
      </c>
      <c r="F666" s="215">
        <v>2219100</v>
      </c>
      <c r="G666" s="215">
        <v>2165100</v>
      </c>
      <c r="H666" s="215">
        <v>2165100</v>
      </c>
    </row>
    <row r="667" spans="1:8" s="218" customFormat="1" ht="25.5" outlineLevel="3">
      <c r="A667" s="217" t="s">
        <v>425</v>
      </c>
      <c r="B667" s="109" t="s">
        <v>203</v>
      </c>
      <c r="C667" s="109" t="s">
        <v>204</v>
      </c>
      <c r="D667" s="109" t="s">
        <v>71</v>
      </c>
      <c r="E667" s="109" t="s">
        <v>8</v>
      </c>
      <c r="F667" s="110">
        <v>2219100</v>
      </c>
      <c r="G667" s="110">
        <v>2165100</v>
      </c>
      <c r="H667" s="110">
        <v>2165100</v>
      </c>
    </row>
    <row r="668" spans="1:8" s="218" customFormat="1" outlineLevel="4">
      <c r="A668" s="217" t="s">
        <v>544</v>
      </c>
      <c r="B668" s="109" t="s">
        <v>203</v>
      </c>
      <c r="C668" s="109" t="s">
        <v>204</v>
      </c>
      <c r="D668" s="109" t="s">
        <v>205</v>
      </c>
      <c r="E668" s="109" t="s">
        <v>8</v>
      </c>
      <c r="F668" s="110">
        <v>2219100</v>
      </c>
      <c r="G668" s="110">
        <v>2165100</v>
      </c>
      <c r="H668" s="110">
        <v>2165100</v>
      </c>
    </row>
    <row r="669" spans="1:8" s="218" customFormat="1" ht="25.5" outlineLevel="6">
      <c r="A669" s="217" t="s">
        <v>545</v>
      </c>
      <c r="B669" s="109" t="s">
        <v>203</v>
      </c>
      <c r="C669" s="109" t="s">
        <v>204</v>
      </c>
      <c r="D669" s="109" t="s">
        <v>206</v>
      </c>
      <c r="E669" s="109" t="s">
        <v>8</v>
      </c>
      <c r="F669" s="110">
        <v>2219100</v>
      </c>
      <c r="G669" s="110">
        <v>2165100</v>
      </c>
      <c r="H669" s="110">
        <v>2165100</v>
      </c>
    </row>
    <row r="670" spans="1:8" s="218" customFormat="1" ht="63.75" customHeight="1" outlineLevel="7">
      <c r="A670" s="217" t="s">
        <v>416</v>
      </c>
      <c r="B670" s="109" t="s">
        <v>203</v>
      </c>
      <c r="C670" s="109" t="s">
        <v>204</v>
      </c>
      <c r="D670" s="109" t="s">
        <v>206</v>
      </c>
      <c r="E670" s="109" t="s">
        <v>61</v>
      </c>
      <c r="F670" s="110">
        <v>2219100</v>
      </c>
      <c r="G670" s="110">
        <v>2165100</v>
      </c>
      <c r="H670" s="110">
        <v>2165100</v>
      </c>
    </row>
    <row r="671" spans="1:8" s="218" customFormat="1" ht="25.5" outlineLevel="7">
      <c r="A671" s="217" t="s">
        <v>428</v>
      </c>
      <c r="B671" s="109" t="s">
        <v>203</v>
      </c>
      <c r="C671" s="109" t="s">
        <v>204</v>
      </c>
      <c r="D671" s="109" t="s">
        <v>206</v>
      </c>
      <c r="E671" s="109" t="s">
        <v>74</v>
      </c>
      <c r="F671" s="110">
        <v>2219100</v>
      </c>
      <c r="G671" s="110">
        <v>2165100</v>
      </c>
      <c r="H671" s="110">
        <v>2165100</v>
      </c>
    </row>
    <row r="672" spans="1:8" s="218" customFormat="1" ht="25.5" outlineLevel="7">
      <c r="A672" s="217" t="s">
        <v>429</v>
      </c>
      <c r="B672" s="109" t="s">
        <v>203</v>
      </c>
      <c r="C672" s="109" t="s">
        <v>204</v>
      </c>
      <c r="D672" s="109" t="s">
        <v>206</v>
      </c>
      <c r="E672" s="109" t="s">
        <v>75</v>
      </c>
      <c r="F672" s="110">
        <v>1590700</v>
      </c>
      <c r="G672" s="110">
        <v>1566700</v>
      </c>
      <c r="H672" s="110">
        <v>1566700</v>
      </c>
    </row>
    <row r="673" spans="1:8" s="218" customFormat="1" ht="38.25" outlineLevel="7">
      <c r="A673" s="217" t="s">
        <v>430</v>
      </c>
      <c r="B673" s="109" t="s">
        <v>203</v>
      </c>
      <c r="C673" s="109" t="s">
        <v>204</v>
      </c>
      <c r="D673" s="109" t="s">
        <v>206</v>
      </c>
      <c r="E673" s="109" t="s">
        <v>76</v>
      </c>
      <c r="F673" s="110">
        <v>160000</v>
      </c>
      <c r="G673" s="110">
        <v>160000</v>
      </c>
      <c r="H673" s="110">
        <v>160000</v>
      </c>
    </row>
    <row r="674" spans="1:8" s="218" customFormat="1" ht="38.25" outlineLevel="7">
      <c r="A674" s="217" t="s">
        <v>431</v>
      </c>
      <c r="B674" s="109" t="s">
        <v>203</v>
      </c>
      <c r="C674" s="109" t="s">
        <v>204</v>
      </c>
      <c r="D674" s="109" t="s">
        <v>206</v>
      </c>
      <c r="E674" s="109" t="s">
        <v>77</v>
      </c>
      <c r="F674" s="110">
        <v>468400</v>
      </c>
      <c r="G674" s="110">
        <v>438400</v>
      </c>
      <c r="H674" s="110">
        <v>438400</v>
      </c>
    </row>
    <row r="675" spans="1:8" s="216" customFormat="1" ht="51" outlineLevel="2">
      <c r="A675" s="213" t="s">
        <v>546</v>
      </c>
      <c r="B675" s="214" t="s">
        <v>203</v>
      </c>
      <c r="C675" s="214" t="s">
        <v>207</v>
      </c>
      <c r="D675" s="214" t="s">
        <v>7</v>
      </c>
      <c r="E675" s="214" t="s">
        <v>8</v>
      </c>
      <c r="F675" s="215">
        <v>36402699.420000002</v>
      </c>
      <c r="G675" s="215">
        <v>35086800</v>
      </c>
      <c r="H675" s="215">
        <v>35086800</v>
      </c>
    </row>
    <row r="676" spans="1:8" s="218" customFormat="1" ht="25.5" outlineLevel="3">
      <c r="A676" s="217" t="s">
        <v>425</v>
      </c>
      <c r="B676" s="109" t="s">
        <v>203</v>
      </c>
      <c r="C676" s="109" t="s">
        <v>207</v>
      </c>
      <c r="D676" s="109" t="s">
        <v>71</v>
      </c>
      <c r="E676" s="109" t="s">
        <v>8</v>
      </c>
      <c r="F676" s="110">
        <v>36402699.420000002</v>
      </c>
      <c r="G676" s="110">
        <v>35086800</v>
      </c>
      <c r="H676" s="110">
        <v>35086800</v>
      </c>
    </row>
    <row r="677" spans="1:8" s="218" customFormat="1" outlineLevel="4">
      <c r="A677" s="217" t="s">
        <v>426</v>
      </c>
      <c r="B677" s="109" t="s">
        <v>203</v>
      </c>
      <c r="C677" s="109" t="s">
        <v>207</v>
      </c>
      <c r="D677" s="109" t="s">
        <v>72</v>
      </c>
      <c r="E677" s="109" t="s">
        <v>8</v>
      </c>
      <c r="F677" s="110">
        <v>36402699.420000002</v>
      </c>
      <c r="G677" s="110">
        <v>35086800</v>
      </c>
      <c r="H677" s="110">
        <v>35086800</v>
      </c>
    </row>
    <row r="678" spans="1:8" s="218" customFormat="1" ht="25.5" outlineLevel="6">
      <c r="A678" s="217" t="s">
        <v>427</v>
      </c>
      <c r="B678" s="109" t="s">
        <v>203</v>
      </c>
      <c r="C678" s="109" t="s">
        <v>207</v>
      </c>
      <c r="D678" s="109" t="s">
        <v>73</v>
      </c>
      <c r="E678" s="109" t="s">
        <v>8</v>
      </c>
      <c r="F678" s="110">
        <v>34049699.420000002</v>
      </c>
      <c r="G678" s="110">
        <v>34139900</v>
      </c>
      <c r="H678" s="110">
        <v>34139900</v>
      </c>
    </row>
    <row r="679" spans="1:8" s="218" customFormat="1" ht="63.75" customHeight="1" outlineLevel="7">
      <c r="A679" s="217" t="s">
        <v>416</v>
      </c>
      <c r="B679" s="109" t="s">
        <v>203</v>
      </c>
      <c r="C679" s="109" t="s">
        <v>207</v>
      </c>
      <c r="D679" s="109" t="s">
        <v>73</v>
      </c>
      <c r="E679" s="109" t="s">
        <v>61</v>
      </c>
      <c r="F679" s="110">
        <v>32952100</v>
      </c>
      <c r="G679" s="110">
        <v>33031000</v>
      </c>
      <c r="H679" s="110">
        <v>33031000</v>
      </c>
    </row>
    <row r="680" spans="1:8" s="218" customFormat="1" ht="25.5" outlineLevel="7">
      <c r="A680" s="217" t="s">
        <v>428</v>
      </c>
      <c r="B680" s="109" t="s">
        <v>203</v>
      </c>
      <c r="C680" s="109" t="s">
        <v>207</v>
      </c>
      <c r="D680" s="109" t="s">
        <v>73</v>
      </c>
      <c r="E680" s="109" t="s">
        <v>74</v>
      </c>
      <c r="F680" s="110">
        <v>32952100</v>
      </c>
      <c r="G680" s="110">
        <v>33031000</v>
      </c>
      <c r="H680" s="110">
        <v>33031000</v>
      </c>
    </row>
    <row r="681" spans="1:8" s="218" customFormat="1" ht="25.5" outlineLevel="7">
      <c r="A681" s="217" t="s">
        <v>429</v>
      </c>
      <c r="B681" s="109" t="s">
        <v>203</v>
      </c>
      <c r="C681" s="109" t="s">
        <v>207</v>
      </c>
      <c r="D681" s="109" t="s">
        <v>73</v>
      </c>
      <c r="E681" s="109" t="s">
        <v>75</v>
      </c>
      <c r="F681" s="110">
        <v>24246800</v>
      </c>
      <c r="G681" s="110">
        <v>24300800</v>
      </c>
      <c r="H681" s="110">
        <v>24300800</v>
      </c>
    </row>
    <row r="682" spans="1:8" s="218" customFormat="1" ht="38.25" outlineLevel="7">
      <c r="A682" s="217" t="s">
        <v>430</v>
      </c>
      <c r="B682" s="109" t="s">
        <v>203</v>
      </c>
      <c r="C682" s="109" t="s">
        <v>207</v>
      </c>
      <c r="D682" s="109" t="s">
        <v>73</v>
      </c>
      <c r="E682" s="109" t="s">
        <v>76</v>
      </c>
      <c r="F682" s="110">
        <v>1455600</v>
      </c>
      <c r="G682" s="110">
        <v>1440000</v>
      </c>
      <c r="H682" s="110">
        <v>1440000</v>
      </c>
    </row>
    <row r="683" spans="1:8" s="218" customFormat="1" ht="38.25" outlineLevel="7">
      <c r="A683" s="217" t="s">
        <v>431</v>
      </c>
      <c r="B683" s="109" t="s">
        <v>203</v>
      </c>
      <c r="C683" s="109" t="s">
        <v>207</v>
      </c>
      <c r="D683" s="109" t="s">
        <v>73</v>
      </c>
      <c r="E683" s="109" t="s">
        <v>77</v>
      </c>
      <c r="F683" s="110">
        <v>7249700</v>
      </c>
      <c r="G683" s="110">
        <v>7290200</v>
      </c>
      <c r="H683" s="110">
        <v>7290200</v>
      </c>
    </row>
    <row r="684" spans="1:8" s="218" customFormat="1" ht="25.5" outlineLevel="7">
      <c r="A684" s="217" t="s">
        <v>410</v>
      </c>
      <c r="B684" s="109" t="s">
        <v>203</v>
      </c>
      <c r="C684" s="109" t="s">
        <v>207</v>
      </c>
      <c r="D684" s="109" t="s">
        <v>73</v>
      </c>
      <c r="E684" s="109" t="s">
        <v>55</v>
      </c>
      <c r="F684" s="110">
        <v>1003799.42</v>
      </c>
      <c r="G684" s="110">
        <v>1008900</v>
      </c>
      <c r="H684" s="110">
        <v>1008900</v>
      </c>
    </row>
    <row r="685" spans="1:8" s="218" customFormat="1" ht="25.5" outlineLevel="7">
      <c r="A685" s="217" t="s">
        <v>411</v>
      </c>
      <c r="B685" s="109" t="s">
        <v>203</v>
      </c>
      <c r="C685" s="109" t="s">
        <v>207</v>
      </c>
      <c r="D685" s="109" t="s">
        <v>73</v>
      </c>
      <c r="E685" s="109" t="s">
        <v>56</v>
      </c>
      <c r="F685" s="110">
        <v>1003799.42</v>
      </c>
      <c r="G685" s="110">
        <v>1008900</v>
      </c>
      <c r="H685" s="110">
        <v>1008900</v>
      </c>
    </row>
    <row r="686" spans="1:8" s="218" customFormat="1" ht="25.5" outlineLevel="7">
      <c r="A686" s="217" t="s">
        <v>412</v>
      </c>
      <c r="B686" s="109" t="s">
        <v>203</v>
      </c>
      <c r="C686" s="109" t="s">
        <v>207</v>
      </c>
      <c r="D686" s="109" t="s">
        <v>73</v>
      </c>
      <c r="E686" s="109" t="s">
        <v>57</v>
      </c>
      <c r="F686" s="110">
        <v>1003799.42</v>
      </c>
      <c r="G686" s="110">
        <v>1008900</v>
      </c>
      <c r="H686" s="110">
        <v>1008900</v>
      </c>
    </row>
    <row r="687" spans="1:8" s="218" customFormat="1" outlineLevel="7">
      <c r="A687" s="217" t="s">
        <v>420</v>
      </c>
      <c r="B687" s="109" t="s">
        <v>203</v>
      </c>
      <c r="C687" s="109" t="s">
        <v>207</v>
      </c>
      <c r="D687" s="109" t="s">
        <v>73</v>
      </c>
      <c r="E687" s="109" t="s">
        <v>65</v>
      </c>
      <c r="F687" s="110">
        <v>93800</v>
      </c>
      <c r="G687" s="110">
        <v>100000</v>
      </c>
      <c r="H687" s="110">
        <v>100000</v>
      </c>
    </row>
    <row r="688" spans="1:8" s="218" customFormat="1" outlineLevel="7">
      <c r="A688" s="217" t="s">
        <v>547</v>
      </c>
      <c r="B688" s="109" t="s">
        <v>203</v>
      </c>
      <c r="C688" s="109" t="s">
        <v>207</v>
      </c>
      <c r="D688" s="109" t="s">
        <v>73</v>
      </c>
      <c r="E688" s="109" t="s">
        <v>208</v>
      </c>
      <c r="F688" s="110">
        <v>79800</v>
      </c>
      <c r="G688" s="110">
        <v>90000</v>
      </c>
      <c r="H688" s="110">
        <v>90000</v>
      </c>
    </row>
    <row r="689" spans="1:8" s="218" customFormat="1" ht="89.25" outlineLevel="7">
      <c r="A689" s="217" t="s">
        <v>548</v>
      </c>
      <c r="B689" s="109" t="s">
        <v>203</v>
      </c>
      <c r="C689" s="109" t="s">
        <v>207</v>
      </c>
      <c r="D689" s="109" t="s">
        <v>73</v>
      </c>
      <c r="E689" s="109" t="s">
        <v>209</v>
      </c>
      <c r="F689" s="110">
        <v>79800</v>
      </c>
      <c r="G689" s="110">
        <v>90000</v>
      </c>
      <c r="H689" s="110">
        <v>90000</v>
      </c>
    </row>
    <row r="690" spans="1:8" s="218" customFormat="1" outlineLevel="7">
      <c r="A690" s="217" t="s">
        <v>421</v>
      </c>
      <c r="B690" s="109" t="s">
        <v>203</v>
      </c>
      <c r="C690" s="109" t="s">
        <v>207</v>
      </c>
      <c r="D690" s="109" t="s">
        <v>73</v>
      </c>
      <c r="E690" s="109" t="s">
        <v>66</v>
      </c>
      <c r="F690" s="110">
        <v>14000</v>
      </c>
      <c r="G690" s="110">
        <v>10000</v>
      </c>
      <c r="H690" s="110">
        <v>10000</v>
      </c>
    </row>
    <row r="691" spans="1:8" s="218" customFormat="1" outlineLevel="7">
      <c r="A691" s="217" t="s">
        <v>422</v>
      </c>
      <c r="B691" s="109" t="s">
        <v>203</v>
      </c>
      <c r="C691" s="109" t="s">
        <v>207</v>
      </c>
      <c r="D691" s="109" t="s">
        <v>73</v>
      </c>
      <c r="E691" s="109" t="s">
        <v>67</v>
      </c>
      <c r="F691" s="110">
        <v>4000</v>
      </c>
      <c r="G691" s="110">
        <v>0</v>
      </c>
      <c r="H691" s="110">
        <v>0</v>
      </c>
    </row>
    <row r="692" spans="1:8" s="218" customFormat="1" outlineLevel="7">
      <c r="A692" s="217" t="s">
        <v>423</v>
      </c>
      <c r="B692" s="109" t="s">
        <v>203</v>
      </c>
      <c r="C692" s="109" t="s">
        <v>207</v>
      </c>
      <c r="D692" s="109" t="s">
        <v>73</v>
      </c>
      <c r="E692" s="109" t="s">
        <v>68</v>
      </c>
      <c r="F692" s="110">
        <v>10000</v>
      </c>
      <c r="G692" s="110">
        <v>10000</v>
      </c>
      <c r="H692" s="110">
        <v>10000</v>
      </c>
    </row>
    <row r="693" spans="1:8" s="218" customFormat="1" ht="38.25" outlineLevel="6">
      <c r="A693" s="217" t="s">
        <v>432</v>
      </c>
      <c r="B693" s="109" t="s">
        <v>203</v>
      </c>
      <c r="C693" s="109" t="s">
        <v>207</v>
      </c>
      <c r="D693" s="109" t="s">
        <v>78</v>
      </c>
      <c r="E693" s="109" t="s">
        <v>8</v>
      </c>
      <c r="F693" s="110">
        <v>946900</v>
      </c>
      <c r="G693" s="110">
        <v>946900</v>
      </c>
      <c r="H693" s="110">
        <v>946900</v>
      </c>
    </row>
    <row r="694" spans="1:8" s="218" customFormat="1" ht="63" customHeight="1" outlineLevel="7">
      <c r="A694" s="217" t="s">
        <v>416</v>
      </c>
      <c r="B694" s="109" t="s">
        <v>203</v>
      </c>
      <c r="C694" s="109" t="s">
        <v>207</v>
      </c>
      <c r="D694" s="109" t="s">
        <v>78</v>
      </c>
      <c r="E694" s="109" t="s">
        <v>61</v>
      </c>
      <c r="F694" s="110">
        <v>929900</v>
      </c>
      <c r="G694" s="110">
        <v>929900</v>
      </c>
      <c r="H694" s="110">
        <v>929900</v>
      </c>
    </row>
    <row r="695" spans="1:8" s="218" customFormat="1" ht="25.5" outlineLevel="7">
      <c r="A695" s="217" t="s">
        <v>428</v>
      </c>
      <c r="B695" s="109" t="s">
        <v>203</v>
      </c>
      <c r="C695" s="109" t="s">
        <v>207</v>
      </c>
      <c r="D695" s="109" t="s">
        <v>78</v>
      </c>
      <c r="E695" s="109" t="s">
        <v>74</v>
      </c>
      <c r="F695" s="110">
        <v>929900</v>
      </c>
      <c r="G695" s="110">
        <v>929900</v>
      </c>
      <c r="H695" s="110">
        <v>929900</v>
      </c>
    </row>
    <row r="696" spans="1:8" s="218" customFormat="1" ht="25.5" outlineLevel="7">
      <c r="A696" s="217" t="s">
        <v>429</v>
      </c>
      <c r="B696" s="109" t="s">
        <v>203</v>
      </c>
      <c r="C696" s="109" t="s">
        <v>207</v>
      </c>
      <c r="D696" s="109" t="s">
        <v>78</v>
      </c>
      <c r="E696" s="109" t="s">
        <v>75</v>
      </c>
      <c r="F696" s="110">
        <v>714300</v>
      </c>
      <c r="G696" s="110">
        <v>714300</v>
      </c>
      <c r="H696" s="110">
        <v>714300</v>
      </c>
    </row>
    <row r="697" spans="1:8" s="218" customFormat="1" ht="38.25" outlineLevel="7">
      <c r="A697" s="217" t="s">
        <v>431</v>
      </c>
      <c r="B697" s="109" t="s">
        <v>203</v>
      </c>
      <c r="C697" s="109" t="s">
        <v>207</v>
      </c>
      <c r="D697" s="109" t="s">
        <v>78</v>
      </c>
      <c r="E697" s="109" t="s">
        <v>77</v>
      </c>
      <c r="F697" s="110">
        <v>215600</v>
      </c>
      <c r="G697" s="110">
        <v>215600</v>
      </c>
      <c r="H697" s="110">
        <v>215600</v>
      </c>
    </row>
    <row r="698" spans="1:8" s="218" customFormat="1" ht="25.5" outlineLevel="7">
      <c r="A698" s="217" t="s">
        <v>410</v>
      </c>
      <c r="B698" s="109" t="s">
        <v>203</v>
      </c>
      <c r="C698" s="109" t="s">
        <v>207</v>
      </c>
      <c r="D698" s="109" t="s">
        <v>78</v>
      </c>
      <c r="E698" s="109" t="s">
        <v>55</v>
      </c>
      <c r="F698" s="110">
        <v>17000</v>
      </c>
      <c r="G698" s="110">
        <v>17000</v>
      </c>
      <c r="H698" s="110">
        <v>17000</v>
      </c>
    </row>
    <row r="699" spans="1:8" s="218" customFormat="1" ht="25.5" outlineLevel="7">
      <c r="A699" s="217" t="s">
        <v>411</v>
      </c>
      <c r="B699" s="109" t="s">
        <v>203</v>
      </c>
      <c r="C699" s="109" t="s">
        <v>207</v>
      </c>
      <c r="D699" s="109" t="s">
        <v>78</v>
      </c>
      <c r="E699" s="109" t="s">
        <v>56</v>
      </c>
      <c r="F699" s="110">
        <v>17000</v>
      </c>
      <c r="G699" s="110">
        <v>17000</v>
      </c>
      <c r="H699" s="110">
        <v>17000</v>
      </c>
    </row>
    <row r="700" spans="1:8" s="218" customFormat="1" ht="25.5" outlineLevel="7">
      <c r="A700" s="217" t="s">
        <v>412</v>
      </c>
      <c r="B700" s="109" t="s">
        <v>203</v>
      </c>
      <c r="C700" s="109" t="s">
        <v>207</v>
      </c>
      <c r="D700" s="109" t="s">
        <v>78</v>
      </c>
      <c r="E700" s="109" t="s">
        <v>57</v>
      </c>
      <c r="F700" s="110">
        <v>17000</v>
      </c>
      <c r="G700" s="110">
        <v>17000</v>
      </c>
      <c r="H700" s="110">
        <v>17000</v>
      </c>
    </row>
    <row r="701" spans="1:8" s="218" customFormat="1" ht="38.25" outlineLevel="6">
      <c r="A701" s="217" t="s">
        <v>384</v>
      </c>
      <c r="B701" s="109" t="s">
        <v>203</v>
      </c>
      <c r="C701" s="109" t="s">
        <v>207</v>
      </c>
      <c r="D701" s="109" t="s">
        <v>210</v>
      </c>
      <c r="E701" s="109" t="s">
        <v>8</v>
      </c>
      <c r="F701" s="110">
        <v>1108200</v>
      </c>
      <c r="G701" s="110">
        <v>0</v>
      </c>
      <c r="H701" s="110">
        <v>0</v>
      </c>
    </row>
    <row r="702" spans="1:8" s="218" customFormat="1" ht="25.5" outlineLevel="7">
      <c r="A702" s="217" t="s">
        <v>410</v>
      </c>
      <c r="B702" s="109" t="s">
        <v>203</v>
      </c>
      <c r="C702" s="109" t="s">
        <v>207</v>
      </c>
      <c r="D702" s="109" t="s">
        <v>210</v>
      </c>
      <c r="E702" s="109" t="s">
        <v>55</v>
      </c>
      <c r="F702" s="110">
        <v>1108200</v>
      </c>
      <c r="G702" s="110">
        <v>0</v>
      </c>
      <c r="H702" s="110">
        <v>0</v>
      </c>
    </row>
    <row r="703" spans="1:8" s="218" customFormat="1" ht="25.5" outlineLevel="7">
      <c r="A703" s="217" t="s">
        <v>411</v>
      </c>
      <c r="B703" s="109" t="s">
        <v>203</v>
      </c>
      <c r="C703" s="109" t="s">
        <v>207</v>
      </c>
      <c r="D703" s="109" t="s">
        <v>210</v>
      </c>
      <c r="E703" s="109" t="s">
        <v>56</v>
      </c>
      <c r="F703" s="110">
        <v>1108200</v>
      </c>
      <c r="G703" s="110">
        <v>0</v>
      </c>
      <c r="H703" s="110">
        <v>0</v>
      </c>
    </row>
    <row r="704" spans="1:8" s="218" customFormat="1" ht="25.5" outlineLevel="7">
      <c r="A704" s="217" t="s">
        <v>412</v>
      </c>
      <c r="B704" s="109" t="s">
        <v>203</v>
      </c>
      <c r="C704" s="109" t="s">
        <v>207</v>
      </c>
      <c r="D704" s="109" t="s">
        <v>210</v>
      </c>
      <c r="E704" s="109" t="s">
        <v>57</v>
      </c>
      <c r="F704" s="110">
        <v>133048</v>
      </c>
      <c r="G704" s="110">
        <v>0</v>
      </c>
      <c r="H704" s="110">
        <v>0</v>
      </c>
    </row>
    <row r="705" spans="1:8" s="218" customFormat="1" outlineLevel="7">
      <c r="A705" s="217" t="s">
        <v>861</v>
      </c>
      <c r="B705" s="109" t="s">
        <v>203</v>
      </c>
      <c r="C705" s="109" t="s">
        <v>207</v>
      </c>
      <c r="D705" s="109" t="s">
        <v>210</v>
      </c>
      <c r="E705" s="109" t="s">
        <v>809</v>
      </c>
      <c r="F705" s="110">
        <v>975152</v>
      </c>
      <c r="G705" s="110">
        <v>0</v>
      </c>
      <c r="H705" s="110">
        <v>0</v>
      </c>
    </row>
    <row r="706" spans="1:8" s="218" customFormat="1" ht="25.5" outlineLevel="6">
      <c r="A706" s="217" t="s">
        <v>385</v>
      </c>
      <c r="B706" s="109" t="s">
        <v>203</v>
      </c>
      <c r="C706" s="109" t="s">
        <v>207</v>
      </c>
      <c r="D706" s="109" t="s">
        <v>211</v>
      </c>
      <c r="E706" s="109" t="s">
        <v>8</v>
      </c>
      <c r="F706" s="110">
        <v>297900</v>
      </c>
      <c r="G706" s="110">
        <v>0</v>
      </c>
      <c r="H706" s="110">
        <v>0</v>
      </c>
    </row>
    <row r="707" spans="1:8" s="218" customFormat="1" ht="25.5" outlineLevel="7">
      <c r="A707" s="217" t="s">
        <v>410</v>
      </c>
      <c r="B707" s="109" t="s">
        <v>203</v>
      </c>
      <c r="C707" s="109" t="s">
        <v>207</v>
      </c>
      <c r="D707" s="109" t="s">
        <v>211</v>
      </c>
      <c r="E707" s="109" t="s">
        <v>55</v>
      </c>
      <c r="F707" s="110">
        <v>297900</v>
      </c>
      <c r="G707" s="110">
        <v>0</v>
      </c>
      <c r="H707" s="110">
        <v>0</v>
      </c>
    </row>
    <row r="708" spans="1:8" s="218" customFormat="1" ht="25.5" outlineLevel="7">
      <c r="A708" s="217" t="s">
        <v>411</v>
      </c>
      <c r="B708" s="109" t="s">
        <v>203</v>
      </c>
      <c r="C708" s="109" t="s">
        <v>207</v>
      </c>
      <c r="D708" s="109" t="s">
        <v>211</v>
      </c>
      <c r="E708" s="109" t="s">
        <v>56</v>
      </c>
      <c r="F708" s="110">
        <v>297900</v>
      </c>
      <c r="G708" s="110">
        <v>0</v>
      </c>
      <c r="H708" s="110">
        <v>0</v>
      </c>
    </row>
    <row r="709" spans="1:8" s="218" customFormat="1" ht="25.5" outlineLevel="7">
      <c r="A709" s="217" t="s">
        <v>412</v>
      </c>
      <c r="B709" s="109" t="s">
        <v>203</v>
      </c>
      <c r="C709" s="109" t="s">
        <v>207</v>
      </c>
      <c r="D709" s="109" t="s">
        <v>211</v>
      </c>
      <c r="E709" s="109" t="s">
        <v>57</v>
      </c>
      <c r="F709" s="110">
        <v>37689.879999999997</v>
      </c>
      <c r="G709" s="110">
        <v>0</v>
      </c>
      <c r="H709" s="110">
        <v>0</v>
      </c>
    </row>
    <row r="710" spans="1:8" s="218" customFormat="1" outlineLevel="7">
      <c r="A710" s="217" t="s">
        <v>861</v>
      </c>
      <c r="B710" s="109" t="s">
        <v>203</v>
      </c>
      <c r="C710" s="109" t="s">
        <v>207</v>
      </c>
      <c r="D710" s="109" t="s">
        <v>211</v>
      </c>
      <c r="E710" s="109" t="s">
        <v>809</v>
      </c>
      <c r="F710" s="110">
        <v>260210.12</v>
      </c>
      <c r="G710" s="110">
        <v>0</v>
      </c>
      <c r="H710" s="110">
        <v>0</v>
      </c>
    </row>
    <row r="711" spans="1:8" s="216" customFormat="1" outlineLevel="2">
      <c r="A711" s="213" t="s">
        <v>549</v>
      </c>
      <c r="B711" s="214" t="s">
        <v>203</v>
      </c>
      <c r="C711" s="214" t="s">
        <v>212</v>
      </c>
      <c r="D711" s="214" t="s">
        <v>7</v>
      </c>
      <c r="E711" s="214" t="s">
        <v>8</v>
      </c>
      <c r="F711" s="215">
        <v>42200</v>
      </c>
      <c r="G711" s="215">
        <v>257700</v>
      </c>
      <c r="H711" s="215">
        <v>16900</v>
      </c>
    </row>
    <row r="712" spans="1:8" s="218" customFormat="1" ht="25.5" outlineLevel="3">
      <c r="A712" s="217" t="s">
        <v>425</v>
      </c>
      <c r="B712" s="109" t="s">
        <v>203</v>
      </c>
      <c r="C712" s="109" t="s">
        <v>212</v>
      </c>
      <c r="D712" s="109" t="s">
        <v>71</v>
      </c>
      <c r="E712" s="109" t="s">
        <v>8</v>
      </c>
      <c r="F712" s="110">
        <v>42200</v>
      </c>
      <c r="G712" s="110">
        <v>257700</v>
      </c>
      <c r="H712" s="110">
        <v>16900</v>
      </c>
    </row>
    <row r="713" spans="1:8" s="218" customFormat="1" ht="38.25" outlineLevel="6">
      <c r="A713" s="217" t="s">
        <v>551</v>
      </c>
      <c r="B713" s="109" t="s">
        <v>203</v>
      </c>
      <c r="C713" s="109" t="s">
        <v>212</v>
      </c>
      <c r="D713" s="109" t="s">
        <v>818</v>
      </c>
      <c r="E713" s="109" t="s">
        <v>8</v>
      </c>
      <c r="F713" s="110">
        <v>42200</v>
      </c>
      <c r="G713" s="110">
        <v>257700</v>
      </c>
      <c r="H713" s="110">
        <v>16900</v>
      </c>
    </row>
    <row r="714" spans="1:8" s="218" customFormat="1" ht="25.5" outlineLevel="7">
      <c r="A714" s="217" t="s">
        <v>410</v>
      </c>
      <c r="B714" s="109" t="s">
        <v>203</v>
      </c>
      <c r="C714" s="109" t="s">
        <v>212</v>
      </c>
      <c r="D714" s="109" t="s">
        <v>818</v>
      </c>
      <c r="E714" s="109" t="s">
        <v>55</v>
      </c>
      <c r="F714" s="110">
        <v>42200</v>
      </c>
      <c r="G714" s="110">
        <v>257700</v>
      </c>
      <c r="H714" s="110">
        <v>16900</v>
      </c>
    </row>
    <row r="715" spans="1:8" s="218" customFormat="1" ht="25.5" outlineLevel="7">
      <c r="A715" s="217" t="s">
        <v>411</v>
      </c>
      <c r="B715" s="109" t="s">
        <v>203</v>
      </c>
      <c r="C715" s="109" t="s">
        <v>212</v>
      </c>
      <c r="D715" s="109" t="s">
        <v>818</v>
      </c>
      <c r="E715" s="109" t="s">
        <v>56</v>
      </c>
      <c r="F715" s="110">
        <v>42200</v>
      </c>
      <c r="G715" s="110">
        <v>257700</v>
      </c>
      <c r="H715" s="110">
        <v>16900</v>
      </c>
    </row>
    <row r="716" spans="1:8" s="218" customFormat="1" ht="25.5" outlineLevel="7">
      <c r="A716" s="217" t="s">
        <v>412</v>
      </c>
      <c r="B716" s="109" t="s">
        <v>203</v>
      </c>
      <c r="C716" s="109" t="s">
        <v>212</v>
      </c>
      <c r="D716" s="109" t="s">
        <v>818</v>
      </c>
      <c r="E716" s="109" t="s">
        <v>57</v>
      </c>
      <c r="F716" s="110">
        <v>42200</v>
      </c>
      <c r="G716" s="110">
        <v>257700</v>
      </c>
      <c r="H716" s="110">
        <v>16900</v>
      </c>
    </row>
    <row r="717" spans="1:8" s="216" customFormat="1" ht="13.5" customHeight="1" outlineLevel="2">
      <c r="A717" s="213" t="s">
        <v>552</v>
      </c>
      <c r="B717" s="214" t="s">
        <v>203</v>
      </c>
      <c r="C717" s="214" t="s">
        <v>215</v>
      </c>
      <c r="D717" s="214" t="s">
        <v>7</v>
      </c>
      <c r="E717" s="214" t="s">
        <v>8</v>
      </c>
      <c r="F717" s="215">
        <v>300000</v>
      </c>
      <c r="G717" s="215">
        <v>500000</v>
      </c>
      <c r="H717" s="215">
        <v>500000</v>
      </c>
    </row>
    <row r="718" spans="1:8" s="218" customFormat="1" ht="25.5" outlineLevel="3">
      <c r="A718" s="217" t="s">
        <v>425</v>
      </c>
      <c r="B718" s="109" t="s">
        <v>203</v>
      </c>
      <c r="C718" s="109" t="s">
        <v>215</v>
      </c>
      <c r="D718" s="109" t="s">
        <v>71</v>
      </c>
      <c r="E718" s="109" t="s">
        <v>8</v>
      </c>
      <c r="F718" s="110">
        <v>300000</v>
      </c>
      <c r="G718" s="110">
        <v>500000</v>
      </c>
      <c r="H718" s="110">
        <v>500000</v>
      </c>
    </row>
    <row r="719" spans="1:8" s="218" customFormat="1" outlineLevel="4">
      <c r="A719" s="217" t="s">
        <v>520</v>
      </c>
      <c r="B719" s="109" t="s">
        <v>203</v>
      </c>
      <c r="C719" s="109" t="s">
        <v>215</v>
      </c>
      <c r="D719" s="109" t="s">
        <v>180</v>
      </c>
      <c r="E719" s="109" t="s">
        <v>8</v>
      </c>
      <c r="F719" s="110">
        <v>300000</v>
      </c>
      <c r="G719" s="110">
        <v>500000</v>
      </c>
      <c r="H719" s="110">
        <v>500000</v>
      </c>
    </row>
    <row r="720" spans="1:8" s="218" customFormat="1" outlineLevel="6">
      <c r="A720" s="217" t="s">
        <v>553</v>
      </c>
      <c r="B720" s="109" t="s">
        <v>203</v>
      </c>
      <c r="C720" s="109" t="s">
        <v>215</v>
      </c>
      <c r="D720" s="109" t="s">
        <v>216</v>
      </c>
      <c r="E720" s="109" t="s">
        <v>8</v>
      </c>
      <c r="F720" s="110">
        <v>300000</v>
      </c>
      <c r="G720" s="110">
        <v>500000</v>
      </c>
      <c r="H720" s="110">
        <v>500000</v>
      </c>
    </row>
    <row r="721" spans="1:8" s="218" customFormat="1" outlineLevel="7">
      <c r="A721" s="217" t="s">
        <v>420</v>
      </c>
      <c r="B721" s="109" t="s">
        <v>203</v>
      </c>
      <c r="C721" s="109" t="s">
        <v>215</v>
      </c>
      <c r="D721" s="109" t="s">
        <v>216</v>
      </c>
      <c r="E721" s="109" t="s">
        <v>65</v>
      </c>
      <c r="F721" s="110">
        <v>300000</v>
      </c>
      <c r="G721" s="110">
        <v>500000</v>
      </c>
      <c r="H721" s="110">
        <v>500000</v>
      </c>
    </row>
    <row r="722" spans="1:8" s="218" customFormat="1" outlineLevel="7">
      <c r="A722" s="217" t="s">
        <v>522</v>
      </c>
      <c r="B722" s="109" t="s">
        <v>203</v>
      </c>
      <c r="C722" s="109" t="s">
        <v>215</v>
      </c>
      <c r="D722" s="109" t="s">
        <v>216</v>
      </c>
      <c r="E722" s="109" t="s">
        <v>182</v>
      </c>
      <c r="F722" s="110">
        <v>300000</v>
      </c>
      <c r="G722" s="110">
        <v>500000</v>
      </c>
      <c r="H722" s="110">
        <v>500000</v>
      </c>
    </row>
    <row r="723" spans="1:8" s="218" customFormat="1" outlineLevel="2">
      <c r="A723" s="217" t="s">
        <v>515</v>
      </c>
      <c r="B723" s="109" t="s">
        <v>203</v>
      </c>
      <c r="C723" s="109" t="s">
        <v>174</v>
      </c>
      <c r="D723" s="109" t="s">
        <v>7</v>
      </c>
      <c r="E723" s="109" t="s">
        <v>8</v>
      </c>
      <c r="F723" s="110">
        <v>18325638.289999999</v>
      </c>
      <c r="G723" s="110">
        <v>8843100</v>
      </c>
      <c r="H723" s="110">
        <v>8783400</v>
      </c>
    </row>
    <row r="724" spans="1:8" s="218" customFormat="1" ht="51" outlineLevel="3">
      <c r="A724" s="217" t="s">
        <v>870</v>
      </c>
      <c r="B724" s="109" t="s">
        <v>203</v>
      </c>
      <c r="C724" s="109" t="s">
        <v>174</v>
      </c>
      <c r="D724" s="109" t="s">
        <v>217</v>
      </c>
      <c r="E724" s="109" t="s">
        <v>8</v>
      </c>
      <c r="F724" s="110">
        <v>162000</v>
      </c>
      <c r="G724" s="110">
        <v>90000</v>
      </c>
      <c r="H724" s="110">
        <v>90000</v>
      </c>
    </row>
    <row r="725" spans="1:8" s="218" customFormat="1" ht="25.5" outlineLevel="5">
      <c r="A725" s="217" t="s">
        <v>555</v>
      </c>
      <c r="B725" s="109" t="s">
        <v>203</v>
      </c>
      <c r="C725" s="109" t="s">
        <v>174</v>
      </c>
      <c r="D725" s="109" t="s">
        <v>218</v>
      </c>
      <c r="E725" s="109" t="s">
        <v>8</v>
      </c>
      <c r="F725" s="110">
        <v>162000</v>
      </c>
      <c r="G725" s="110">
        <v>70000</v>
      </c>
      <c r="H725" s="110">
        <v>70000</v>
      </c>
    </row>
    <row r="726" spans="1:8" s="218" customFormat="1" ht="25.5" outlineLevel="6">
      <c r="A726" s="217" t="s">
        <v>858</v>
      </c>
      <c r="B726" s="109" t="s">
        <v>203</v>
      </c>
      <c r="C726" s="109" t="s">
        <v>174</v>
      </c>
      <c r="D726" s="109" t="s">
        <v>819</v>
      </c>
      <c r="E726" s="109" t="s">
        <v>8</v>
      </c>
      <c r="F726" s="110">
        <v>162000</v>
      </c>
      <c r="G726" s="110">
        <v>70000</v>
      </c>
      <c r="H726" s="110">
        <v>70000</v>
      </c>
    </row>
    <row r="727" spans="1:8" s="218" customFormat="1" ht="25.5" outlineLevel="7">
      <c r="A727" s="217" t="s">
        <v>410</v>
      </c>
      <c r="B727" s="109" t="s">
        <v>203</v>
      </c>
      <c r="C727" s="109" t="s">
        <v>174</v>
      </c>
      <c r="D727" s="109" t="s">
        <v>819</v>
      </c>
      <c r="E727" s="109" t="s">
        <v>55</v>
      </c>
      <c r="F727" s="110">
        <v>162000</v>
      </c>
      <c r="G727" s="110">
        <v>70000</v>
      </c>
      <c r="H727" s="110">
        <v>70000</v>
      </c>
    </row>
    <row r="728" spans="1:8" s="218" customFormat="1" ht="25.5" outlineLevel="7">
      <c r="A728" s="217" t="s">
        <v>411</v>
      </c>
      <c r="B728" s="109" t="s">
        <v>203</v>
      </c>
      <c r="C728" s="109" t="s">
        <v>174</v>
      </c>
      <c r="D728" s="109" t="s">
        <v>819</v>
      </c>
      <c r="E728" s="109" t="s">
        <v>56</v>
      </c>
      <c r="F728" s="110">
        <v>162000</v>
      </c>
      <c r="G728" s="110">
        <v>70000</v>
      </c>
      <c r="H728" s="110">
        <v>70000</v>
      </c>
    </row>
    <row r="729" spans="1:8" s="218" customFormat="1" ht="25.5" outlineLevel="7">
      <c r="A729" s="217" t="s">
        <v>412</v>
      </c>
      <c r="B729" s="109" t="s">
        <v>203</v>
      </c>
      <c r="C729" s="109" t="s">
        <v>174</v>
      </c>
      <c r="D729" s="109" t="s">
        <v>819</v>
      </c>
      <c r="E729" s="109" t="s">
        <v>57</v>
      </c>
      <c r="F729" s="110">
        <v>162000</v>
      </c>
      <c r="G729" s="110">
        <v>70000</v>
      </c>
      <c r="H729" s="110">
        <v>70000</v>
      </c>
    </row>
    <row r="730" spans="1:8" s="218" customFormat="1" ht="25.5" outlineLevel="5">
      <c r="A730" s="217" t="s">
        <v>557</v>
      </c>
      <c r="B730" s="109" t="s">
        <v>203</v>
      </c>
      <c r="C730" s="109" t="s">
        <v>174</v>
      </c>
      <c r="D730" s="109" t="s">
        <v>220</v>
      </c>
      <c r="E730" s="109" t="s">
        <v>8</v>
      </c>
      <c r="F730" s="110">
        <v>0</v>
      </c>
      <c r="G730" s="110">
        <v>10000</v>
      </c>
      <c r="H730" s="110">
        <v>10000</v>
      </c>
    </row>
    <row r="731" spans="1:8" s="218" customFormat="1" ht="25.5" outlineLevel="6">
      <c r="A731" s="217" t="s">
        <v>858</v>
      </c>
      <c r="B731" s="109" t="s">
        <v>203</v>
      </c>
      <c r="C731" s="109" t="s">
        <v>174</v>
      </c>
      <c r="D731" s="109" t="s">
        <v>820</v>
      </c>
      <c r="E731" s="109" t="s">
        <v>8</v>
      </c>
      <c r="F731" s="110">
        <v>0</v>
      </c>
      <c r="G731" s="110">
        <v>10000</v>
      </c>
      <c r="H731" s="110">
        <v>10000</v>
      </c>
    </row>
    <row r="732" spans="1:8" s="218" customFormat="1" ht="25.5" outlineLevel="7">
      <c r="A732" s="217" t="s">
        <v>410</v>
      </c>
      <c r="B732" s="109" t="s">
        <v>203</v>
      </c>
      <c r="C732" s="109" t="s">
        <v>174</v>
      </c>
      <c r="D732" s="109" t="s">
        <v>820</v>
      </c>
      <c r="E732" s="109" t="s">
        <v>55</v>
      </c>
      <c r="F732" s="110">
        <v>0</v>
      </c>
      <c r="G732" s="110">
        <v>10000</v>
      </c>
      <c r="H732" s="110">
        <v>10000</v>
      </c>
    </row>
    <row r="733" spans="1:8" s="218" customFormat="1" ht="25.5" outlineLevel="7">
      <c r="A733" s="217" t="s">
        <v>411</v>
      </c>
      <c r="B733" s="109" t="s">
        <v>203</v>
      </c>
      <c r="C733" s="109" t="s">
        <v>174</v>
      </c>
      <c r="D733" s="109" t="s">
        <v>820</v>
      </c>
      <c r="E733" s="109" t="s">
        <v>56</v>
      </c>
      <c r="F733" s="110">
        <v>0</v>
      </c>
      <c r="G733" s="110">
        <v>10000</v>
      </c>
      <c r="H733" s="110">
        <v>10000</v>
      </c>
    </row>
    <row r="734" spans="1:8" s="218" customFormat="1" ht="25.5" outlineLevel="7">
      <c r="A734" s="217" t="s">
        <v>412</v>
      </c>
      <c r="B734" s="109" t="s">
        <v>203</v>
      </c>
      <c r="C734" s="109" t="s">
        <v>174</v>
      </c>
      <c r="D734" s="109" t="s">
        <v>820</v>
      </c>
      <c r="E734" s="109" t="s">
        <v>57</v>
      </c>
      <c r="F734" s="110">
        <v>0</v>
      </c>
      <c r="G734" s="110">
        <v>10000</v>
      </c>
      <c r="H734" s="110">
        <v>10000</v>
      </c>
    </row>
    <row r="735" spans="1:8" s="218" customFormat="1" ht="24.75" customHeight="1" outlineLevel="5">
      <c r="A735" s="217" t="s">
        <v>558</v>
      </c>
      <c r="B735" s="109" t="s">
        <v>203</v>
      </c>
      <c r="C735" s="109" t="s">
        <v>174</v>
      </c>
      <c r="D735" s="109" t="s">
        <v>222</v>
      </c>
      <c r="E735" s="109" t="s">
        <v>8</v>
      </c>
      <c r="F735" s="110">
        <v>0</v>
      </c>
      <c r="G735" s="110">
        <v>3000</v>
      </c>
      <c r="H735" s="110">
        <v>3000</v>
      </c>
    </row>
    <row r="736" spans="1:8" s="218" customFormat="1" ht="25.5" outlineLevel="6">
      <c r="A736" s="217" t="s">
        <v>858</v>
      </c>
      <c r="B736" s="109" t="s">
        <v>203</v>
      </c>
      <c r="C736" s="109" t="s">
        <v>174</v>
      </c>
      <c r="D736" s="109" t="s">
        <v>821</v>
      </c>
      <c r="E736" s="109" t="s">
        <v>8</v>
      </c>
      <c r="F736" s="110">
        <v>0</v>
      </c>
      <c r="G736" s="110">
        <v>3000</v>
      </c>
      <c r="H736" s="110">
        <v>3000</v>
      </c>
    </row>
    <row r="737" spans="1:8" s="218" customFormat="1" ht="25.5" outlineLevel="7">
      <c r="A737" s="217" t="s">
        <v>410</v>
      </c>
      <c r="B737" s="109" t="s">
        <v>203</v>
      </c>
      <c r="C737" s="109" t="s">
        <v>174</v>
      </c>
      <c r="D737" s="109" t="s">
        <v>821</v>
      </c>
      <c r="E737" s="109" t="s">
        <v>55</v>
      </c>
      <c r="F737" s="110">
        <v>0</v>
      </c>
      <c r="G737" s="110">
        <v>3000</v>
      </c>
      <c r="H737" s="110">
        <v>3000</v>
      </c>
    </row>
    <row r="738" spans="1:8" s="218" customFormat="1" ht="25.5" outlineLevel="7">
      <c r="A738" s="217" t="s">
        <v>411</v>
      </c>
      <c r="B738" s="109" t="s">
        <v>203</v>
      </c>
      <c r="C738" s="109" t="s">
        <v>174</v>
      </c>
      <c r="D738" s="109" t="s">
        <v>821</v>
      </c>
      <c r="E738" s="109" t="s">
        <v>56</v>
      </c>
      <c r="F738" s="110">
        <v>0</v>
      </c>
      <c r="G738" s="110">
        <v>3000</v>
      </c>
      <c r="H738" s="110">
        <v>3000</v>
      </c>
    </row>
    <row r="739" spans="1:8" s="218" customFormat="1" ht="25.5" outlineLevel="7">
      <c r="A739" s="217" t="s">
        <v>412</v>
      </c>
      <c r="B739" s="109" t="s">
        <v>203</v>
      </c>
      <c r="C739" s="109" t="s">
        <v>174</v>
      </c>
      <c r="D739" s="109" t="s">
        <v>821</v>
      </c>
      <c r="E739" s="109" t="s">
        <v>57</v>
      </c>
      <c r="F739" s="110">
        <v>0</v>
      </c>
      <c r="G739" s="110">
        <v>3000</v>
      </c>
      <c r="H739" s="110">
        <v>3000</v>
      </c>
    </row>
    <row r="740" spans="1:8" s="218" customFormat="1" ht="38.25" outlineLevel="5">
      <c r="A740" s="217" t="s">
        <v>559</v>
      </c>
      <c r="B740" s="109" t="s">
        <v>203</v>
      </c>
      <c r="C740" s="109" t="s">
        <v>174</v>
      </c>
      <c r="D740" s="109" t="s">
        <v>224</v>
      </c>
      <c r="E740" s="109" t="s">
        <v>8</v>
      </c>
      <c r="F740" s="110">
        <v>0</v>
      </c>
      <c r="G740" s="110">
        <v>7000</v>
      </c>
      <c r="H740" s="110">
        <v>7000</v>
      </c>
    </row>
    <row r="741" spans="1:8" s="218" customFormat="1" ht="25.5" outlineLevel="6">
      <c r="A741" s="217" t="s">
        <v>858</v>
      </c>
      <c r="B741" s="109" t="s">
        <v>203</v>
      </c>
      <c r="C741" s="109" t="s">
        <v>174</v>
      </c>
      <c r="D741" s="109" t="s">
        <v>822</v>
      </c>
      <c r="E741" s="109" t="s">
        <v>8</v>
      </c>
      <c r="F741" s="110">
        <v>0</v>
      </c>
      <c r="G741" s="110">
        <v>7000</v>
      </c>
      <c r="H741" s="110">
        <v>7000</v>
      </c>
    </row>
    <row r="742" spans="1:8" s="218" customFormat="1" ht="25.5" outlineLevel="7">
      <c r="A742" s="217" t="s">
        <v>410</v>
      </c>
      <c r="B742" s="109" t="s">
        <v>203</v>
      </c>
      <c r="C742" s="109" t="s">
        <v>174</v>
      </c>
      <c r="D742" s="109" t="s">
        <v>822</v>
      </c>
      <c r="E742" s="109" t="s">
        <v>55</v>
      </c>
      <c r="F742" s="110">
        <v>0</v>
      </c>
      <c r="G742" s="110">
        <v>7000</v>
      </c>
      <c r="H742" s="110">
        <v>7000</v>
      </c>
    </row>
    <row r="743" spans="1:8" s="218" customFormat="1" ht="25.5" outlineLevel="7">
      <c r="A743" s="217" t="s">
        <v>411</v>
      </c>
      <c r="B743" s="109" t="s">
        <v>203</v>
      </c>
      <c r="C743" s="109" t="s">
        <v>174</v>
      </c>
      <c r="D743" s="109" t="s">
        <v>822</v>
      </c>
      <c r="E743" s="109" t="s">
        <v>56</v>
      </c>
      <c r="F743" s="110">
        <v>0</v>
      </c>
      <c r="G743" s="110">
        <v>7000</v>
      </c>
      <c r="H743" s="110">
        <v>7000</v>
      </c>
    </row>
    <row r="744" spans="1:8" s="218" customFormat="1" ht="25.5" outlineLevel="7">
      <c r="A744" s="217" t="s">
        <v>412</v>
      </c>
      <c r="B744" s="109" t="s">
        <v>203</v>
      </c>
      <c r="C744" s="109" t="s">
        <v>174</v>
      </c>
      <c r="D744" s="109" t="s">
        <v>822</v>
      </c>
      <c r="E744" s="109" t="s">
        <v>57</v>
      </c>
      <c r="F744" s="110">
        <v>0</v>
      </c>
      <c r="G744" s="110">
        <v>7000</v>
      </c>
      <c r="H744" s="110">
        <v>7000</v>
      </c>
    </row>
    <row r="745" spans="1:8" s="218" customFormat="1" ht="38.25" outlineLevel="3">
      <c r="A745" s="217" t="s">
        <v>871</v>
      </c>
      <c r="B745" s="109" t="s">
        <v>203</v>
      </c>
      <c r="C745" s="109" t="s">
        <v>174</v>
      </c>
      <c r="D745" s="109" t="s">
        <v>226</v>
      </c>
      <c r="E745" s="109" t="s">
        <v>8</v>
      </c>
      <c r="F745" s="110">
        <v>6341961.8499999996</v>
      </c>
      <c r="G745" s="110">
        <v>1116200</v>
      </c>
      <c r="H745" s="110">
        <v>1116200</v>
      </c>
    </row>
    <row r="746" spans="1:8" s="218" customFormat="1" ht="25.5" outlineLevel="5">
      <c r="A746" s="217" t="s">
        <v>561</v>
      </c>
      <c r="B746" s="109" t="s">
        <v>203</v>
      </c>
      <c r="C746" s="109" t="s">
        <v>174</v>
      </c>
      <c r="D746" s="109" t="s">
        <v>227</v>
      </c>
      <c r="E746" s="109" t="s">
        <v>8</v>
      </c>
      <c r="F746" s="110">
        <v>48500</v>
      </c>
      <c r="G746" s="110">
        <v>35000</v>
      </c>
      <c r="H746" s="110">
        <v>35000</v>
      </c>
    </row>
    <row r="747" spans="1:8" s="218" customFormat="1" ht="25.5" outlineLevel="6">
      <c r="A747" s="217" t="s">
        <v>858</v>
      </c>
      <c r="B747" s="109" t="s">
        <v>203</v>
      </c>
      <c r="C747" s="109" t="s">
        <v>174</v>
      </c>
      <c r="D747" s="109" t="s">
        <v>823</v>
      </c>
      <c r="E747" s="109" t="s">
        <v>8</v>
      </c>
      <c r="F747" s="110">
        <v>48500</v>
      </c>
      <c r="G747" s="110">
        <v>35000</v>
      </c>
      <c r="H747" s="110">
        <v>35000</v>
      </c>
    </row>
    <row r="748" spans="1:8" s="218" customFormat="1" ht="25.5" outlineLevel="7">
      <c r="A748" s="217" t="s">
        <v>410</v>
      </c>
      <c r="B748" s="109" t="s">
        <v>203</v>
      </c>
      <c r="C748" s="109" t="s">
        <v>174</v>
      </c>
      <c r="D748" s="109" t="s">
        <v>823</v>
      </c>
      <c r="E748" s="109" t="s">
        <v>55</v>
      </c>
      <c r="F748" s="110">
        <v>48500</v>
      </c>
      <c r="G748" s="110">
        <v>35000</v>
      </c>
      <c r="H748" s="110">
        <v>35000</v>
      </c>
    </row>
    <row r="749" spans="1:8" s="218" customFormat="1" ht="25.5" outlineLevel="7">
      <c r="A749" s="217" t="s">
        <v>411</v>
      </c>
      <c r="B749" s="109" t="s">
        <v>203</v>
      </c>
      <c r="C749" s="109" t="s">
        <v>174</v>
      </c>
      <c r="D749" s="109" t="s">
        <v>823</v>
      </c>
      <c r="E749" s="109" t="s">
        <v>56</v>
      </c>
      <c r="F749" s="110">
        <v>48500</v>
      </c>
      <c r="G749" s="110">
        <v>35000</v>
      </c>
      <c r="H749" s="110">
        <v>35000</v>
      </c>
    </row>
    <row r="750" spans="1:8" s="218" customFormat="1" ht="25.5" outlineLevel="7">
      <c r="A750" s="217" t="s">
        <v>412</v>
      </c>
      <c r="B750" s="109" t="s">
        <v>203</v>
      </c>
      <c r="C750" s="109" t="s">
        <v>174</v>
      </c>
      <c r="D750" s="109" t="s">
        <v>823</v>
      </c>
      <c r="E750" s="109" t="s">
        <v>57</v>
      </c>
      <c r="F750" s="110">
        <v>48500</v>
      </c>
      <c r="G750" s="110">
        <v>35000</v>
      </c>
      <c r="H750" s="110">
        <v>35000</v>
      </c>
    </row>
    <row r="751" spans="1:8" s="218" customFormat="1" ht="38.25" outlineLevel="5">
      <c r="A751" s="217" t="s">
        <v>563</v>
      </c>
      <c r="B751" s="109" t="s">
        <v>203</v>
      </c>
      <c r="C751" s="109" t="s">
        <v>174</v>
      </c>
      <c r="D751" s="109" t="s">
        <v>229</v>
      </c>
      <c r="E751" s="109" t="s">
        <v>8</v>
      </c>
      <c r="F751" s="110">
        <v>131500</v>
      </c>
      <c r="G751" s="110">
        <v>50000</v>
      </c>
      <c r="H751" s="110">
        <v>50000</v>
      </c>
    </row>
    <row r="752" spans="1:8" s="218" customFormat="1" ht="25.5" outlineLevel="6">
      <c r="A752" s="217" t="s">
        <v>858</v>
      </c>
      <c r="B752" s="109" t="s">
        <v>203</v>
      </c>
      <c r="C752" s="109" t="s">
        <v>174</v>
      </c>
      <c r="D752" s="109" t="s">
        <v>824</v>
      </c>
      <c r="E752" s="109" t="s">
        <v>8</v>
      </c>
      <c r="F752" s="110">
        <v>131500</v>
      </c>
      <c r="G752" s="110">
        <v>50000</v>
      </c>
      <c r="H752" s="110">
        <v>50000</v>
      </c>
    </row>
    <row r="753" spans="1:8" s="218" customFormat="1" ht="25.5" outlineLevel="7">
      <c r="A753" s="217" t="s">
        <v>410</v>
      </c>
      <c r="B753" s="109" t="s">
        <v>203</v>
      </c>
      <c r="C753" s="109" t="s">
        <v>174</v>
      </c>
      <c r="D753" s="109" t="s">
        <v>824</v>
      </c>
      <c r="E753" s="109" t="s">
        <v>55</v>
      </c>
      <c r="F753" s="110">
        <v>131500</v>
      </c>
      <c r="G753" s="110">
        <v>50000</v>
      </c>
      <c r="H753" s="110">
        <v>50000</v>
      </c>
    </row>
    <row r="754" spans="1:8" s="218" customFormat="1" ht="25.5" outlineLevel="7">
      <c r="A754" s="217" t="s">
        <v>411</v>
      </c>
      <c r="B754" s="109" t="s">
        <v>203</v>
      </c>
      <c r="C754" s="109" t="s">
        <v>174</v>
      </c>
      <c r="D754" s="109" t="s">
        <v>824</v>
      </c>
      <c r="E754" s="109" t="s">
        <v>56</v>
      </c>
      <c r="F754" s="110">
        <v>131500</v>
      </c>
      <c r="G754" s="110">
        <v>50000</v>
      </c>
      <c r="H754" s="110">
        <v>50000</v>
      </c>
    </row>
    <row r="755" spans="1:8" s="218" customFormat="1" ht="25.5" outlineLevel="7">
      <c r="A755" s="217" t="s">
        <v>412</v>
      </c>
      <c r="B755" s="109" t="s">
        <v>203</v>
      </c>
      <c r="C755" s="109" t="s">
        <v>174</v>
      </c>
      <c r="D755" s="109" t="s">
        <v>824</v>
      </c>
      <c r="E755" s="109" t="s">
        <v>57</v>
      </c>
      <c r="F755" s="110">
        <v>131500</v>
      </c>
      <c r="G755" s="110">
        <v>50000</v>
      </c>
      <c r="H755" s="110">
        <v>50000</v>
      </c>
    </row>
    <row r="756" spans="1:8" s="218" customFormat="1" ht="25.5" outlineLevel="5">
      <c r="A756" s="217" t="s">
        <v>564</v>
      </c>
      <c r="B756" s="109" t="s">
        <v>203</v>
      </c>
      <c r="C756" s="109" t="s">
        <v>174</v>
      </c>
      <c r="D756" s="109" t="s">
        <v>231</v>
      </c>
      <c r="E756" s="109" t="s">
        <v>8</v>
      </c>
      <c r="F756" s="110">
        <v>6161961.8499999996</v>
      </c>
      <c r="G756" s="110">
        <v>1031200</v>
      </c>
      <c r="H756" s="110">
        <v>1031200</v>
      </c>
    </row>
    <row r="757" spans="1:8" s="218" customFormat="1" outlineLevel="6">
      <c r="A757" s="217" t="s">
        <v>872</v>
      </c>
      <c r="B757" s="109" t="s">
        <v>203</v>
      </c>
      <c r="C757" s="109" t="s">
        <v>174</v>
      </c>
      <c r="D757" s="109" t="s">
        <v>825</v>
      </c>
      <c r="E757" s="109" t="s">
        <v>8</v>
      </c>
      <c r="F757" s="110">
        <v>773200</v>
      </c>
      <c r="G757" s="110">
        <v>0</v>
      </c>
      <c r="H757" s="110">
        <v>0</v>
      </c>
    </row>
    <row r="758" spans="1:8" s="218" customFormat="1" outlineLevel="7">
      <c r="A758" s="217" t="s">
        <v>420</v>
      </c>
      <c r="B758" s="109" t="s">
        <v>203</v>
      </c>
      <c r="C758" s="109" t="s">
        <v>174</v>
      </c>
      <c r="D758" s="109" t="s">
        <v>825</v>
      </c>
      <c r="E758" s="109" t="s">
        <v>65</v>
      </c>
      <c r="F758" s="110">
        <v>773200</v>
      </c>
      <c r="G758" s="110">
        <v>0</v>
      </c>
      <c r="H758" s="110">
        <v>0</v>
      </c>
    </row>
    <row r="759" spans="1:8" s="218" customFormat="1" outlineLevel="7">
      <c r="A759" s="217" t="s">
        <v>547</v>
      </c>
      <c r="B759" s="109" t="s">
        <v>203</v>
      </c>
      <c r="C759" s="109" t="s">
        <v>174</v>
      </c>
      <c r="D759" s="109" t="s">
        <v>825</v>
      </c>
      <c r="E759" s="109" t="s">
        <v>208</v>
      </c>
      <c r="F759" s="110">
        <v>773200</v>
      </c>
      <c r="G759" s="110">
        <v>0</v>
      </c>
      <c r="H759" s="110">
        <v>0</v>
      </c>
    </row>
    <row r="760" spans="1:8" s="218" customFormat="1" ht="89.25" outlineLevel="7">
      <c r="A760" s="217" t="s">
        <v>548</v>
      </c>
      <c r="B760" s="109" t="s">
        <v>203</v>
      </c>
      <c r="C760" s="109" t="s">
        <v>174</v>
      </c>
      <c r="D760" s="109" t="s">
        <v>825</v>
      </c>
      <c r="E760" s="109" t="s">
        <v>209</v>
      </c>
      <c r="F760" s="110">
        <v>773200</v>
      </c>
      <c r="G760" s="110">
        <v>0</v>
      </c>
      <c r="H760" s="110">
        <v>0</v>
      </c>
    </row>
    <row r="761" spans="1:8" s="218" customFormat="1" outlineLevel="7">
      <c r="A761" s="217" t="s">
        <v>421</v>
      </c>
      <c r="B761" s="109" t="s">
        <v>203</v>
      </c>
      <c r="C761" s="109" t="s">
        <v>174</v>
      </c>
      <c r="D761" s="109" t="s">
        <v>825</v>
      </c>
      <c r="E761" s="109" t="s">
        <v>66</v>
      </c>
      <c r="F761" s="110">
        <v>0</v>
      </c>
      <c r="G761" s="110">
        <v>0</v>
      </c>
      <c r="H761" s="110">
        <v>0</v>
      </c>
    </row>
    <row r="762" spans="1:8" s="218" customFormat="1" outlineLevel="7">
      <c r="A762" s="217" t="s">
        <v>422</v>
      </c>
      <c r="B762" s="109" t="s">
        <v>203</v>
      </c>
      <c r="C762" s="109" t="s">
        <v>174</v>
      </c>
      <c r="D762" s="109" t="s">
        <v>825</v>
      </c>
      <c r="E762" s="109" t="s">
        <v>67</v>
      </c>
      <c r="F762" s="110">
        <v>0</v>
      </c>
      <c r="G762" s="110">
        <v>0</v>
      </c>
      <c r="H762" s="110">
        <v>0</v>
      </c>
    </row>
    <row r="763" spans="1:8" s="218" customFormat="1" ht="25.5" outlineLevel="6">
      <c r="A763" s="217" t="s">
        <v>873</v>
      </c>
      <c r="B763" s="109" t="s">
        <v>203</v>
      </c>
      <c r="C763" s="109" t="s">
        <v>174</v>
      </c>
      <c r="D763" s="109" t="s">
        <v>826</v>
      </c>
      <c r="E763" s="109" t="s">
        <v>8</v>
      </c>
      <c r="F763" s="110">
        <v>621000</v>
      </c>
      <c r="G763" s="110">
        <v>731200</v>
      </c>
      <c r="H763" s="110">
        <v>731200</v>
      </c>
    </row>
    <row r="764" spans="1:8" s="218" customFormat="1" ht="25.5" outlineLevel="7">
      <c r="A764" s="217" t="s">
        <v>410</v>
      </c>
      <c r="B764" s="109" t="s">
        <v>203</v>
      </c>
      <c r="C764" s="109" t="s">
        <v>174</v>
      </c>
      <c r="D764" s="109" t="s">
        <v>826</v>
      </c>
      <c r="E764" s="109" t="s">
        <v>55</v>
      </c>
      <c r="F764" s="110">
        <v>621000</v>
      </c>
      <c r="G764" s="110">
        <v>731200</v>
      </c>
      <c r="H764" s="110">
        <v>731200</v>
      </c>
    </row>
    <row r="765" spans="1:8" s="218" customFormat="1" ht="25.5" outlineLevel="7">
      <c r="A765" s="217" t="s">
        <v>411</v>
      </c>
      <c r="B765" s="109" t="s">
        <v>203</v>
      </c>
      <c r="C765" s="109" t="s">
        <v>174</v>
      </c>
      <c r="D765" s="109" t="s">
        <v>826</v>
      </c>
      <c r="E765" s="109" t="s">
        <v>56</v>
      </c>
      <c r="F765" s="110">
        <v>621000</v>
      </c>
      <c r="G765" s="110">
        <v>731200</v>
      </c>
      <c r="H765" s="110">
        <v>731200</v>
      </c>
    </row>
    <row r="766" spans="1:8" s="218" customFormat="1" ht="25.5" outlineLevel="7">
      <c r="A766" s="217" t="s">
        <v>412</v>
      </c>
      <c r="B766" s="109" t="s">
        <v>203</v>
      </c>
      <c r="C766" s="109" t="s">
        <v>174</v>
      </c>
      <c r="D766" s="109" t="s">
        <v>826</v>
      </c>
      <c r="E766" s="109" t="s">
        <v>57</v>
      </c>
      <c r="F766" s="110">
        <v>621000</v>
      </c>
      <c r="G766" s="110">
        <v>731200</v>
      </c>
      <c r="H766" s="110">
        <v>731200</v>
      </c>
    </row>
    <row r="767" spans="1:8" s="218" customFormat="1" ht="38.25" outlineLevel="6">
      <c r="A767" s="217" t="s">
        <v>384</v>
      </c>
      <c r="B767" s="109" t="s">
        <v>203</v>
      </c>
      <c r="C767" s="109" t="s">
        <v>174</v>
      </c>
      <c r="D767" s="109" t="s">
        <v>233</v>
      </c>
      <c r="E767" s="109" t="s">
        <v>8</v>
      </c>
      <c r="F767" s="110">
        <v>1180415.6200000001</v>
      </c>
      <c r="G767" s="110">
        <v>0</v>
      </c>
      <c r="H767" s="110">
        <v>0</v>
      </c>
    </row>
    <row r="768" spans="1:8" s="218" customFormat="1" ht="25.5" outlineLevel="7">
      <c r="A768" s="217" t="s">
        <v>410</v>
      </c>
      <c r="B768" s="109" t="s">
        <v>203</v>
      </c>
      <c r="C768" s="109" t="s">
        <v>174</v>
      </c>
      <c r="D768" s="109" t="s">
        <v>233</v>
      </c>
      <c r="E768" s="109" t="s">
        <v>55</v>
      </c>
      <c r="F768" s="110">
        <v>1180415.6200000001</v>
      </c>
      <c r="G768" s="110">
        <v>0</v>
      </c>
      <c r="H768" s="110">
        <v>0</v>
      </c>
    </row>
    <row r="769" spans="1:8" s="218" customFormat="1" ht="25.5" outlineLevel="7">
      <c r="A769" s="217" t="s">
        <v>411</v>
      </c>
      <c r="B769" s="109" t="s">
        <v>203</v>
      </c>
      <c r="C769" s="109" t="s">
        <v>174</v>
      </c>
      <c r="D769" s="109" t="s">
        <v>233</v>
      </c>
      <c r="E769" s="109" t="s">
        <v>56</v>
      </c>
      <c r="F769" s="110">
        <v>1180415.6200000001</v>
      </c>
      <c r="G769" s="110">
        <v>0</v>
      </c>
      <c r="H769" s="110">
        <v>0</v>
      </c>
    </row>
    <row r="770" spans="1:8" s="218" customFormat="1" outlineLevel="7">
      <c r="A770" s="217" t="s">
        <v>861</v>
      </c>
      <c r="B770" s="109" t="s">
        <v>203</v>
      </c>
      <c r="C770" s="109" t="s">
        <v>174</v>
      </c>
      <c r="D770" s="109" t="s">
        <v>233</v>
      </c>
      <c r="E770" s="109" t="s">
        <v>809</v>
      </c>
      <c r="F770" s="110">
        <v>1180415.6200000001</v>
      </c>
      <c r="G770" s="110">
        <v>0</v>
      </c>
      <c r="H770" s="110">
        <v>0</v>
      </c>
    </row>
    <row r="771" spans="1:8" s="218" customFormat="1" ht="25.5" outlineLevel="6">
      <c r="A771" s="217" t="s">
        <v>858</v>
      </c>
      <c r="B771" s="109" t="s">
        <v>203</v>
      </c>
      <c r="C771" s="109" t="s">
        <v>174</v>
      </c>
      <c r="D771" s="109" t="s">
        <v>827</v>
      </c>
      <c r="E771" s="109" t="s">
        <v>8</v>
      </c>
      <c r="F771" s="110">
        <v>3266067.58</v>
      </c>
      <c r="G771" s="110">
        <v>300000</v>
      </c>
      <c r="H771" s="110">
        <v>300000</v>
      </c>
    </row>
    <row r="772" spans="1:8" s="218" customFormat="1" ht="25.5" outlineLevel="7">
      <c r="A772" s="217" t="s">
        <v>410</v>
      </c>
      <c r="B772" s="109" t="s">
        <v>203</v>
      </c>
      <c r="C772" s="109" t="s">
        <v>174</v>
      </c>
      <c r="D772" s="109" t="s">
        <v>827</v>
      </c>
      <c r="E772" s="109" t="s">
        <v>55</v>
      </c>
      <c r="F772" s="110">
        <v>3067483.58</v>
      </c>
      <c r="G772" s="110">
        <v>300000</v>
      </c>
      <c r="H772" s="110">
        <v>300000</v>
      </c>
    </row>
    <row r="773" spans="1:8" s="218" customFormat="1" ht="25.5" outlineLevel="7">
      <c r="A773" s="217" t="s">
        <v>411</v>
      </c>
      <c r="B773" s="109" t="s">
        <v>203</v>
      </c>
      <c r="C773" s="109" t="s">
        <v>174</v>
      </c>
      <c r="D773" s="109" t="s">
        <v>827</v>
      </c>
      <c r="E773" s="109" t="s">
        <v>56</v>
      </c>
      <c r="F773" s="110">
        <v>3067483.58</v>
      </c>
      <c r="G773" s="110">
        <v>300000</v>
      </c>
      <c r="H773" s="110">
        <v>300000</v>
      </c>
    </row>
    <row r="774" spans="1:8" s="218" customFormat="1" ht="25.5" outlineLevel="7">
      <c r="A774" s="217" t="s">
        <v>412</v>
      </c>
      <c r="B774" s="109" t="s">
        <v>203</v>
      </c>
      <c r="C774" s="109" t="s">
        <v>174</v>
      </c>
      <c r="D774" s="109" t="s">
        <v>827</v>
      </c>
      <c r="E774" s="109" t="s">
        <v>57</v>
      </c>
      <c r="F774" s="110">
        <v>3067483.58</v>
      </c>
      <c r="G774" s="110">
        <v>300000</v>
      </c>
      <c r="H774" s="110">
        <v>300000</v>
      </c>
    </row>
    <row r="775" spans="1:8" s="218" customFormat="1" outlineLevel="7">
      <c r="A775" s="217" t="s">
        <v>420</v>
      </c>
      <c r="B775" s="109" t="s">
        <v>203</v>
      </c>
      <c r="C775" s="109" t="s">
        <v>174</v>
      </c>
      <c r="D775" s="109" t="s">
        <v>827</v>
      </c>
      <c r="E775" s="109" t="s">
        <v>65</v>
      </c>
      <c r="F775" s="110">
        <v>198584</v>
      </c>
      <c r="G775" s="110">
        <v>0</v>
      </c>
      <c r="H775" s="110">
        <v>0</v>
      </c>
    </row>
    <row r="776" spans="1:8" s="218" customFormat="1" outlineLevel="7">
      <c r="A776" s="217" t="s">
        <v>421</v>
      </c>
      <c r="B776" s="109" t="s">
        <v>203</v>
      </c>
      <c r="C776" s="109" t="s">
        <v>174</v>
      </c>
      <c r="D776" s="109" t="s">
        <v>827</v>
      </c>
      <c r="E776" s="109" t="s">
        <v>66</v>
      </c>
      <c r="F776" s="110">
        <v>198584</v>
      </c>
      <c r="G776" s="110">
        <v>0</v>
      </c>
      <c r="H776" s="110">
        <v>0</v>
      </c>
    </row>
    <row r="777" spans="1:8" s="218" customFormat="1" outlineLevel="7">
      <c r="A777" s="217" t="s">
        <v>422</v>
      </c>
      <c r="B777" s="109" t="s">
        <v>203</v>
      </c>
      <c r="C777" s="109" t="s">
        <v>174</v>
      </c>
      <c r="D777" s="109" t="s">
        <v>827</v>
      </c>
      <c r="E777" s="109" t="s">
        <v>67</v>
      </c>
      <c r="F777" s="110">
        <v>198584</v>
      </c>
      <c r="G777" s="110">
        <v>0</v>
      </c>
      <c r="H777" s="110">
        <v>0</v>
      </c>
    </row>
    <row r="778" spans="1:8" s="218" customFormat="1" outlineLevel="7">
      <c r="A778" s="217" t="s">
        <v>423</v>
      </c>
      <c r="B778" s="109" t="s">
        <v>203</v>
      </c>
      <c r="C778" s="109" t="s">
        <v>174</v>
      </c>
      <c r="D778" s="109" t="s">
        <v>827</v>
      </c>
      <c r="E778" s="109" t="s">
        <v>68</v>
      </c>
      <c r="F778" s="110">
        <v>0</v>
      </c>
      <c r="G778" s="110">
        <v>0</v>
      </c>
      <c r="H778" s="110">
        <v>0</v>
      </c>
    </row>
    <row r="779" spans="1:8" s="218" customFormat="1" ht="25.5" outlineLevel="6">
      <c r="A779" s="217" t="s">
        <v>385</v>
      </c>
      <c r="B779" s="109" t="s">
        <v>203</v>
      </c>
      <c r="C779" s="109" t="s">
        <v>174</v>
      </c>
      <c r="D779" s="109" t="s">
        <v>234</v>
      </c>
      <c r="E779" s="109" t="s">
        <v>8</v>
      </c>
      <c r="F779" s="110">
        <v>321278.65000000002</v>
      </c>
      <c r="G779" s="110">
        <v>0</v>
      </c>
      <c r="H779" s="110">
        <v>0</v>
      </c>
    </row>
    <row r="780" spans="1:8" s="218" customFormat="1" ht="25.5" outlineLevel="7">
      <c r="A780" s="217" t="s">
        <v>410</v>
      </c>
      <c r="B780" s="109" t="s">
        <v>203</v>
      </c>
      <c r="C780" s="109" t="s">
        <v>174</v>
      </c>
      <c r="D780" s="109" t="s">
        <v>234</v>
      </c>
      <c r="E780" s="109" t="s">
        <v>55</v>
      </c>
      <c r="F780" s="110">
        <v>321278.65000000002</v>
      </c>
      <c r="G780" s="110">
        <v>0</v>
      </c>
      <c r="H780" s="110">
        <v>0</v>
      </c>
    </row>
    <row r="781" spans="1:8" s="218" customFormat="1" ht="25.5" outlineLevel="7">
      <c r="A781" s="217" t="s">
        <v>411</v>
      </c>
      <c r="B781" s="109" t="s">
        <v>203</v>
      </c>
      <c r="C781" s="109" t="s">
        <v>174</v>
      </c>
      <c r="D781" s="109" t="s">
        <v>234</v>
      </c>
      <c r="E781" s="109" t="s">
        <v>56</v>
      </c>
      <c r="F781" s="110">
        <v>321278.65000000002</v>
      </c>
      <c r="G781" s="110">
        <v>0</v>
      </c>
      <c r="H781" s="110">
        <v>0</v>
      </c>
    </row>
    <row r="782" spans="1:8" s="218" customFormat="1" outlineLevel="7">
      <c r="A782" s="217" t="s">
        <v>861</v>
      </c>
      <c r="B782" s="109" t="s">
        <v>203</v>
      </c>
      <c r="C782" s="109" t="s">
        <v>174</v>
      </c>
      <c r="D782" s="109" t="s">
        <v>234</v>
      </c>
      <c r="E782" s="109" t="s">
        <v>809</v>
      </c>
      <c r="F782" s="110">
        <v>321278.65000000002</v>
      </c>
      <c r="G782" s="110">
        <v>0</v>
      </c>
      <c r="H782" s="110">
        <v>0</v>
      </c>
    </row>
    <row r="783" spans="1:8" s="218" customFormat="1" ht="38.25" outlineLevel="3">
      <c r="A783" s="217" t="s">
        <v>874</v>
      </c>
      <c r="B783" s="109" t="s">
        <v>203</v>
      </c>
      <c r="C783" s="109" t="s">
        <v>174</v>
      </c>
      <c r="D783" s="109" t="s">
        <v>235</v>
      </c>
      <c r="E783" s="109" t="s">
        <v>8</v>
      </c>
      <c r="F783" s="110">
        <v>300000</v>
      </c>
      <c r="G783" s="110">
        <v>136400</v>
      </c>
      <c r="H783" s="110">
        <v>136400</v>
      </c>
    </row>
    <row r="784" spans="1:8" s="218" customFormat="1" ht="25.5" outlineLevel="5">
      <c r="A784" s="217" t="s">
        <v>566</v>
      </c>
      <c r="B784" s="109" t="s">
        <v>203</v>
      </c>
      <c r="C784" s="109" t="s">
        <v>174</v>
      </c>
      <c r="D784" s="109" t="s">
        <v>236</v>
      </c>
      <c r="E784" s="109" t="s">
        <v>8</v>
      </c>
      <c r="F784" s="110">
        <v>203970.5</v>
      </c>
      <c r="G784" s="110">
        <v>0</v>
      </c>
      <c r="H784" s="110">
        <v>0</v>
      </c>
    </row>
    <row r="785" spans="1:8" s="218" customFormat="1" ht="25.5" outlineLevel="6">
      <c r="A785" s="217" t="s">
        <v>858</v>
      </c>
      <c r="B785" s="109" t="s">
        <v>203</v>
      </c>
      <c r="C785" s="109" t="s">
        <v>174</v>
      </c>
      <c r="D785" s="109" t="s">
        <v>828</v>
      </c>
      <c r="E785" s="109" t="s">
        <v>8</v>
      </c>
      <c r="F785" s="110">
        <v>203970.5</v>
      </c>
      <c r="G785" s="110">
        <v>0</v>
      </c>
      <c r="H785" s="110">
        <v>0</v>
      </c>
    </row>
    <row r="786" spans="1:8" s="218" customFormat="1" ht="25.5" outlineLevel="7">
      <c r="A786" s="217" t="s">
        <v>410</v>
      </c>
      <c r="B786" s="109" t="s">
        <v>203</v>
      </c>
      <c r="C786" s="109" t="s">
        <v>174</v>
      </c>
      <c r="D786" s="109" t="s">
        <v>828</v>
      </c>
      <c r="E786" s="109" t="s">
        <v>55</v>
      </c>
      <c r="F786" s="110">
        <v>203970.5</v>
      </c>
      <c r="G786" s="110">
        <v>0</v>
      </c>
      <c r="H786" s="110">
        <v>0</v>
      </c>
    </row>
    <row r="787" spans="1:8" s="218" customFormat="1" ht="25.5" outlineLevel="7">
      <c r="A787" s="217" t="s">
        <v>411</v>
      </c>
      <c r="B787" s="109" t="s">
        <v>203</v>
      </c>
      <c r="C787" s="109" t="s">
        <v>174</v>
      </c>
      <c r="D787" s="109" t="s">
        <v>828</v>
      </c>
      <c r="E787" s="109" t="s">
        <v>56</v>
      </c>
      <c r="F787" s="110">
        <v>203970.5</v>
      </c>
      <c r="G787" s="110">
        <v>0</v>
      </c>
      <c r="H787" s="110">
        <v>0</v>
      </c>
    </row>
    <row r="788" spans="1:8" s="218" customFormat="1" ht="25.5" outlineLevel="7">
      <c r="A788" s="217" t="s">
        <v>412</v>
      </c>
      <c r="B788" s="109" t="s">
        <v>203</v>
      </c>
      <c r="C788" s="109" t="s">
        <v>174</v>
      </c>
      <c r="D788" s="109" t="s">
        <v>828</v>
      </c>
      <c r="E788" s="109" t="s">
        <v>57</v>
      </c>
      <c r="F788" s="110">
        <v>203970.5</v>
      </c>
      <c r="G788" s="110">
        <v>0</v>
      </c>
      <c r="H788" s="110">
        <v>0</v>
      </c>
    </row>
    <row r="789" spans="1:8" s="218" customFormat="1" ht="25.5" outlineLevel="5">
      <c r="A789" s="217" t="s">
        <v>1212</v>
      </c>
      <c r="B789" s="109" t="s">
        <v>203</v>
      </c>
      <c r="C789" s="109" t="s">
        <v>174</v>
      </c>
      <c r="D789" s="109" t="s">
        <v>1213</v>
      </c>
      <c r="E789" s="109" t="s">
        <v>8</v>
      </c>
      <c r="F789" s="110">
        <v>96029.5</v>
      </c>
      <c r="G789" s="110">
        <v>136400</v>
      </c>
      <c r="H789" s="110">
        <v>136400</v>
      </c>
    </row>
    <row r="790" spans="1:8" s="218" customFormat="1" ht="25.5" outlineLevel="6">
      <c r="A790" s="217" t="s">
        <v>858</v>
      </c>
      <c r="B790" s="109" t="s">
        <v>203</v>
      </c>
      <c r="C790" s="109" t="s">
        <v>174</v>
      </c>
      <c r="D790" s="109" t="s">
        <v>1214</v>
      </c>
      <c r="E790" s="109" t="s">
        <v>8</v>
      </c>
      <c r="F790" s="110">
        <v>96029.5</v>
      </c>
      <c r="G790" s="110">
        <v>136400</v>
      </c>
      <c r="H790" s="110">
        <v>136400</v>
      </c>
    </row>
    <row r="791" spans="1:8" s="218" customFormat="1" ht="25.5" outlineLevel="7">
      <c r="A791" s="217" t="s">
        <v>410</v>
      </c>
      <c r="B791" s="109" t="s">
        <v>203</v>
      </c>
      <c r="C791" s="109" t="s">
        <v>174</v>
      </c>
      <c r="D791" s="109" t="s">
        <v>1214</v>
      </c>
      <c r="E791" s="109" t="s">
        <v>55</v>
      </c>
      <c r="F791" s="110">
        <v>96029.5</v>
      </c>
      <c r="G791" s="110">
        <v>136400</v>
      </c>
      <c r="H791" s="110">
        <v>136400</v>
      </c>
    </row>
    <row r="792" spans="1:8" s="218" customFormat="1" ht="25.5" outlineLevel="7">
      <c r="A792" s="217" t="s">
        <v>411</v>
      </c>
      <c r="B792" s="109" t="s">
        <v>203</v>
      </c>
      <c r="C792" s="109" t="s">
        <v>174</v>
      </c>
      <c r="D792" s="109" t="s">
        <v>1214</v>
      </c>
      <c r="E792" s="109" t="s">
        <v>56</v>
      </c>
      <c r="F792" s="110">
        <v>96029.5</v>
      </c>
      <c r="G792" s="110">
        <v>136400</v>
      </c>
      <c r="H792" s="110">
        <v>136400</v>
      </c>
    </row>
    <row r="793" spans="1:8" s="218" customFormat="1" ht="25.5" outlineLevel="7">
      <c r="A793" s="217" t="s">
        <v>412</v>
      </c>
      <c r="B793" s="109" t="s">
        <v>203</v>
      </c>
      <c r="C793" s="109" t="s">
        <v>174</v>
      </c>
      <c r="D793" s="109" t="s">
        <v>1214</v>
      </c>
      <c r="E793" s="109" t="s">
        <v>57</v>
      </c>
      <c r="F793" s="110">
        <v>96029.5</v>
      </c>
      <c r="G793" s="110">
        <v>136400</v>
      </c>
      <c r="H793" s="110">
        <v>136400</v>
      </c>
    </row>
    <row r="794" spans="1:8" s="218" customFormat="1" ht="51" outlineLevel="3">
      <c r="A794" s="217" t="s">
        <v>574</v>
      </c>
      <c r="B794" s="109" t="s">
        <v>203</v>
      </c>
      <c r="C794" s="109" t="s">
        <v>174</v>
      </c>
      <c r="D794" s="109" t="s">
        <v>244</v>
      </c>
      <c r="E794" s="109" t="s">
        <v>8</v>
      </c>
      <c r="F794" s="110">
        <v>80000</v>
      </c>
      <c r="G794" s="110">
        <v>518000</v>
      </c>
      <c r="H794" s="110">
        <v>518000</v>
      </c>
    </row>
    <row r="795" spans="1:8" s="218" customFormat="1" ht="76.5" outlineLevel="5">
      <c r="A795" s="217" t="s">
        <v>786</v>
      </c>
      <c r="B795" s="109" t="s">
        <v>203</v>
      </c>
      <c r="C795" s="109" t="s">
        <v>174</v>
      </c>
      <c r="D795" s="109" t="s">
        <v>245</v>
      </c>
      <c r="E795" s="109" t="s">
        <v>8</v>
      </c>
      <c r="F795" s="110">
        <v>80000</v>
      </c>
      <c r="G795" s="110">
        <v>518000</v>
      </c>
      <c r="H795" s="110">
        <v>518000</v>
      </c>
    </row>
    <row r="796" spans="1:8" s="218" customFormat="1" ht="25.5" outlineLevel="6">
      <c r="A796" s="217" t="s">
        <v>858</v>
      </c>
      <c r="B796" s="109" t="s">
        <v>203</v>
      </c>
      <c r="C796" s="109" t="s">
        <v>174</v>
      </c>
      <c r="D796" s="109" t="s">
        <v>829</v>
      </c>
      <c r="E796" s="109" t="s">
        <v>8</v>
      </c>
      <c r="F796" s="110">
        <v>80000</v>
      </c>
      <c r="G796" s="110">
        <v>518000</v>
      </c>
      <c r="H796" s="110">
        <v>518000</v>
      </c>
    </row>
    <row r="797" spans="1:8" s="218" customFormat="1" ht="25.5" outlineLevel="7">
      <c r="A797" s="217" t="s">
        <v>410</v>
      </c>
      <c r="B797" s="109" t="s">
        <v>203</v>
      </c>
      <c r="C797" s="109" t="s">
        <v>174</v>
      </c>
      <c r="D797" s="109" t="s">
        <v>829</v>
      </c>
      <c r="E797" s="109" t="s">
        <v>55</v>
      </c>
      <c r="F797" s="110">
        <v>80000</v>
      </c>
      <c r="G797" s="110">
        <v>518000</v>
      </c>
      <c r="H797" s="110">
        <v>518000</v>
      </c>
    </row>
    <row r="798" spans="1:8" s="218" customFormat="1" ht="25.5" outlineLevel="7">
      <c r="A798" s="217" t="s">
        <v>411</v>
      </c>
      <c r="B798" s="109" t="s">
        <v>203</v>
      </c>
      <c r="C798" s="109" t="s">
        <v>174</v>
      </c>
      <c r="D798" s="109" t="s">
        <v>829</v>
      </c>
      <c r="E798" s="109" t="s">
        <v>56</v>
      </c>
      <c r="F798" s="110">
        <v>80000</v>
      </c>
      <c r="G798" s="110">
        <v>518000</v>
      </c>
      <c r="H798" s="110">
        <v>518000</v>
      </c>
    </row>
    <row r="799" spans="1:8" s="218" customFormat="1" ht="25.5" outlineLevel="7">
      <c r="A799" s="217" t="s">
        <v>412</v>
      </c>
      <c r="B799" s="109" t="s">
        <v>203</v>
      </c>
      <c r="C799" s="109" t="s">
        <v>174</v>
      </c>
      <c r="D799" s="109" t="s">
        <v>829</v>
      </c>
      <c r="E799" s="109" t="s">
        <v>57</v>
      </c>
      <c r="F799" s="110">
        <v>80000</v>
      </c>
      <c r="G799" s="110">
        <v>518000</v>
      </c>
      <c r="H799" s="110">
        <v>518000</v>
      </c>
    </row>
    <row r="800" spans="1:8" s="218" customFormat="1" ht="25.5" outlineLevel="3">
      <c r="A800" s="217" t="s">
        <v>425</v>
      </c>
      <c r="B800" s="109" t="s">
        <v>203</v>
      </c>
      <c r="C800" s="109" t="s">
        <v>174</v>
      </c>
      <c r="D800" s="109" t="s">
        <v>71</v>
      </c>
      <c r="E800" s="109" t="s">
        <v>8</v>
      </c>
      <c r="F800" s="110">
        <v>11441676.439999999</v>
      </c>
      <c r="G800" s="110">
        <v>6982500</v>
      </c>
      <c r="H800" s="110">
        <v>6922800</v>
      </c>
    </row>
    <row r="801" spans="1:8" s="218" customFormat="1" outlineLevel="4">
      <c r="A801" s="217" t="s">
        <v>426</v>
      </c>
      <c r="B801" s="109" t="s">
        <v>203</v>
      </c>
      <c r="C801" s="109" t="s">
        <v>174</v>
      </c>
      <c r="D801" s="109" t="s">
        <v>72</v>
      </c>
      <c r="E801" s="109" t="s">
        <v>8</v>
      </c>
      <c r="F801" s="110">
        <v>1433900</v>
      </c>
      <c r="G801" s="110">
        <v>1451900</v>
      </c>
      <c r="H801" s="110">
        <v>1392200</v>
      </c>
    </row>
    <row r="802" spans="1:8" s="218" customFormat="1" ht="38.25" outlineLevel="6">
      <c r="A802" s="217" t="s">
        <v>576</v>
      </c>
      <c r="B802" s="109" t="s">
        <v>203</v>
      </c>
      <c r="C802" s="109" t="s">
        <v>174</v>
      </c>
      <c r="D802" s="109" t="s">
        <v>247</v>
      </c>
      <c r="E802" s="109" t="s">
        <v>8</v>
      </c>
      <c r="F802" s="110">
        <v>1427900</v>
      </c>
      <c r="G802" s="110">
        <v>1445900</v>
      </c>
      <c r="H802" s="110">
        <v>1386200</v>
      </c>
    </row>
    <row r="803" spans="1:8" s="218" customFormat="1" ht="63.75" customHeight="1" outlineLevel="7">
      <c r="A803" s="217" t="s">
        <v>416</v>
      </c>
      <c r="B803" s="109" t="s">
        <v>203</v>
      </c>
      <c r="C803" s="109" t="s">
        <v>174</v>
      </c>
      <c r="D803" s="109" t="s">
        <v>247</v>
      </c>
      <c r="E803" s="109" t="s">
        <v>61</v>
      </c>
      <c r="F803" s="110">
        <v>1344240.01</v>
      </c>
      <c r="G803" s="110">
        <v>1000500</v>
      </c>
      <c r="H803" s="110">
        <v>1000500</v>
      </c>
    </row>
    <row r="804" spans="1:8" s="218" customFormat="1" ht="25.5" outlineLevel="7">
      <c r="A804" s="217" t="s">
        <v>428</v>
      </c>
      <c r="B804" s="109" t="s">
        <v>203</v>
      </c>
      <c r="C804" s="109" t="s">
        <v>174</v>
      </c>
      <c r="D804" s="109" t="s">
        <v>247</v>
      </c>
      <c r="E804" s="109" t="s">
        <v>74</v>
      </c>
      <c r="F804" s="110">
        <v>1344240.01</v>
      </c>
      <c r="G804" s="110">
        <v>1000500</v>
      </c>
      <c r="H804" s="110">
        <v>1000500</v>
      </c>
    </row>
    <row r="805" spans="1:8" s="218" customFormat="1" ht="25.5" outlineLevel="7">
      <c r="A805" s="217" t="s">
        <v>429</v>
      </c>
      <c r="B805" s="109" t="s">
        <v>203</v>
      </c>
      <c r="C805" s="109" t="s">
        <v>174</v>
      </c>
      <c r="D805" s="109" t="s">
        <v>247</v>
      </c>
      <c r="E805" s="109" t="s">
        <v>75</v>
      </c>
      <c r="F805" s="110">
        <v>970148.03</v>
      </c>
      <c r="G805" s="110">
        <v>737700</v>
      </c>
      <c r="H805" s="110">
        <v>737700</v>
      </c>
    </row>
    <row r="806" spans="1:8" s="218" customFormat="1" ht="38.25" outlineLevel="7">
      <c r="A806" s="217" t="s">
        <v>430</v>
      </c>
      <c r="B806" s="109" t="s">
        <v>203</v>
      </c>
      <c r="C806" s="109" t="s">
        <v>174</v>
      </c>
      <c r="D806" s="109" t="s">
        <v>247</v>
      </c>
      <c r="E806" s="109" t="s">
        <v>76</v>
      </c>
      <c r="F806" s="110">
        <v>84584.8</v>
      </c>
      <c r="G806" s="110">
        <v>40000</v>
      </c>
      <c r="H806" s="110">
        <v>40000</v>
      </c>
    </row>
    <row r="807" spans="1:8" s="218" customFormat="1" ht="38.25" outlineLevel="7">
      <c r="A807" s="217" t="s">
        <v>431</v>
      </c>
      <c r="B807" s="109" t="s">
        <v>203</v>
      </c>
      <c r="C807" s="109" t="s">
        <v>174</v>
      </c>
      <c r="D807" s="109" t="s">
        <v>247</v>
      </c>
      <c r="E807" s="109" t="s">
        <v>77</v>
      </c>
      <c r="F807" s="110">
        <v>289507.18</v>
      </c>
      <c r="G807" s="110">
        <v>222800</v>
      </c>
      <c r="H807" s="110">
        <v>222800</v>
      </c>
    </row>
    <row r="808" spans="1:8" s="218" customFormat="1" ht="25.5" outlineLevel="7">
      <c r="A808" s="217" t="s">
        <v>410</v>
      </c>
      <c r="B808" s="109" t="s">
        <v>203</v>
      </c>
      <c r="C808" s="109" t="s">
        <v>174</v>
      </c>
      <c r="D808" s="109" t="s">
        <v>247</v>
      </c>
      <c r="E808" s="109" t="s">
        <v>55</v>
      </c>
      <c r="F808" s="110">
        <v>83659.990000000005</v>
      </c>
      <c r="G808" s="110">
        <v>445400</v>
      </c>
      <c r="H808" s="110">
        <v>385700</v>
      </c>
    </row>
    <row r="809" spans="1:8" s="218" customFormat="1" ht="25.5" outlineLevel="7">
      <c r="A809" s="217" t="s">
        <v>411</v>
      </c>
      <c r="B809" s="109" t="s">
        <v>203</v>
      </c>
      <c r="C809" s="109" t="s">
        <v>174</v>
      </c>
      <c r="D809" s="109" t="s">
        <v>247</v>
      </c>
      <c r="E809" s="109" t="s">
        <v>56</v>
      </c>
      <c r="F809" s="110">
        <v>83659.990000000005</v>
      </c>
      <c r="G809" s="110">
        <v>445400</v>
      </c>
      <c r="H809" s="110">
        <v>385700</v>
      </c>
    </row>
    <row r="810" spans="1:8" s="218" customFormat="1" ht="25.5" outlineLevel="7">
      <c r="A810" s="217" t="s">
        <v>412</v>
      </c>
      <c r="B810" s="109" t="s">
        <v>203</v>
      </c>
      <c r="C810" s="109" t="s">
        <v>174</v>
      </c>
      <c r="D810" s="109" t="s">
        <v>247</v>
      </c>
      <c r="E810" s="109" t="s">
        <v>57</v>
      </c>
      <c r="F810" s="110">
        <v>83659.990000000005</v>
      </c>
      <c r="G810" s="110">
        <v>445400</v>
      </c>
      <c r="H810" s="110">
        <v>385700</v>
      </c>
    </row>
    <row r="811" spans="1:8" s="218" customFormat="1" ht="103.5" customHeight="1" outlineLevel="6">
      <c r="A811" s="217" t="s">
        <v>577</v>
      </c>
      <c r="B811" s="109" t="s">
        <v>203</v>
      </c>
      <c r="C811" s="109" t="s">
        <v>174</v>
      </c>
      <c r="D811" s="109" t="s">
        <v>248</v>
      </c>
      <c r="E811" s="109" t="s">
        <v>8</v>
      </c>
      <c r="F811" s="110">
        <v>6000</v>
      </c>
      <c r="G811" s="110">
        <v>6000</v>
      </c>
      <c r="H811" s="110">
        <v>6000</v>
      </c>
    </row>
    <row r="812" spans="1:8" s="218" customFormat="1" ht="25.5" outlineLevel="7">
      <c r="A812" s="217" t="s">
        <v>410</v>
      </c>
      <c r="B812" s="109" t="s">
        <v>203</v>
      </c>
      <c r="C812" s="109" t="s">
        <v>174</v>
      </c>
      <c r="D812" s="109" t="s">
        <v>248</v>
      </c>
      <c r="E812" s="109" t="s">
        <v>55</v>
      </c>
      <c r="F812" s="110">
        <v>6000</v>
      </c>
      <c r="G812" s="110">
        <v>6000</v>
      </c>
      <c r="H812" s="110">
        <v>6000</v>
      </c>
    </row>
    <row r="813" spans="1:8" s="218" customFormat="1" ht="25.5" outlineLevel="7">
      <c r="A813" s="217" t="s">
        <v>411</v>
      </c>
      <c r="B813" s="109" t="s">
        <v>203</v>
      </c>
      <c r="C813" s="109" t="s">
        <v>174</v>
      </c>
      <c r="D813" s="109" t="s">
        <v>248</v>
      </c>
      <c r="E813" s="109" t="s">
        <v>56</v>
      </c>
      <c r="F813" s="110">
        <v>6000</v>
      </c>
      <c r="G813" s="110">
        <v>6000</v>
      </c>
      <c r="H813" s="110">
        <v>6000</v>
      </c>
    </row>
    <row r="814" spans="1:8" s="218" customFormat="1" ht="25.5" outlineLevel="7">
      <c r="A814" s="217" t="s">
        <v>412</v>
      </c>
      <c r="B814" s="109" t="s">
        <v>203</v>
      </c>
      <c r="C814" s="109" t="s">
        <v>174</v>
      </c>
      <c r="D814" s="109" t="s">
        <v>248</v>
      </c>
      <c r="E814" s="109" t="s">
        <v>57</v>
      </c>
      <c r="F814" s="110">
        <v>6000</v>
      </c>
      <c r="G814" s="110">
        <v>6000</v>
      </c>
      <c r="H814" s="110">
        <v>6000</v>
      </c>
    </row>
    <row r="815" spans="1:8" s="218" customFormat="1" ht="38.25" outlineLevel="4">
      <c r="A815" s="217" t="s">
        <v>578</v>
      </c>
      <c r="B815" s="109" t="s">
        <v>203</v>
      </c>
      <c r="C815" s="109" t="s">
        <v>174</v>
      </c>
      <c r="D815" s="109" t="s">
        <v>249</v>
      </c>
      <c r="E815" s="109" t="s">
        <v>8</v>
      </c>
      <c r="F815" s="110">
        <v>10007776.439999999</v>
      </c>
      <c r="G815" s="110">
        <v>5530600</v>
      </c>
      <c r="H815" s="110">
        <v>5530600</v>
      </c>
    </row>
    <row r="816" spans="1:8" s="218" customFormat="1" ht="25.5" outlineLevel="6">
      <c r="A816" s="217" t="s">
        <v>580</v>
      </c>
      <c r="B816" s="109" t="s">
        <v>203</v>
      </c>
      <c r="C816" s="109" t="s">
        <v>174</v>
      </c>
      <c r="D816" s="109" t="s">
        <v>251</v>
      </c>
      <c r="E816" s="109" t="s">
        <v>8</v>
      </c>
      <c r="F816" s="110">
        <v>7570254.4400000004</v>
      </c>
      <c r="G816" s="110">
        <v>4960600</v>
      </c>
      <c r="H816" s="110">
        <v>4960600</v>
      </c>
    </row>
    <row r="817" spans="1:8" s="218" customFormat="1" ht="63.75" customHeight="1" outlineLevel="7">
      <c r="A817" s="217" t="s">
        <v>416</v>
      </c>
      <c r="B817" s="109" t="s">
        <v>203</v>
      </c>
      <c r="C817" s="109" t="s">
        <v>174</v>
      </c>
      <c r="D817" s="109" t="s">
        <v>251</v>
      </c>
      <c r="E817" s="109" t="s">
        <v>61</v>
      </c>
      <c r="F817" s="110">
        <v>3680848.73</v>
      </c>
      <c r="G817" s="110">
        <v>3680600</v>
      </c>
      <c r="H817" s="110">
        <v>3680600</v>
      </c>
    </row>
    <row r="818" spans="1:8" s="218" customFormat="1" outlineLevel="7">
      <c r="A818" s="217" t="s">
        <v>417</v>
      </c>
      <c r="B818" s="109" t="s">
        <v>203</v>
      </c>
      <c r="C818" s="109" t="s">
        <v>174</v>
      </c>
      <c r="D818" s="109" t="s">
        <v>251</v>
      </c>
      <c r="E818" s="109" t="s">
        <v>62</v>
      </c>
      <c r="F818" s="110">
        <v>3680848.73</v>
      </c>
      <c r="G818" s="110">
        <v>3680600</v>
      </c>
      <c r="H818" s="110">
        <v>3680600</v>
      </c>
    </row>
    <row r="819" spans="1:8" s="218" customFormat="1" outlineLevel="7">
      <c r="A819" s="217" t="s">
        <v>418</v>
      </c>
      <c r="B819" s="109" t="s">
        <v>203</v>
      </c>
      <c r="C819" s="109" t="s">
        <v>174</v>
      </c>
      <c r="D819" s="109" t="s">
        <v>251</v>
      </c>
      <c r="E819" s="109" t="s">
        <v>63</v>
      </c>
      <c r="F819" s="110">
        <v>2826900</v>
      </c>
      <c r="G819" s="110">
        <v>2826900</v>
      </c>
      <c r="H819" s="110">
        <v>2826900</v>
      </c>
    </row>
    <row r="820" spans="1:8" s="218" customFormat="1" ht="38.25" outlineLevel="7">
      <c r="A820" s="217" t="s">
        <v>419</v>
      </c>
      <c r="B820" s="109" t="s">
        <v>203</v>
      </c>
      <c r="C820" s="109" t="s">
        <v>174</v>
      </c>
      <c r="D820" s="109" t="s">
        <v>251</v>
      </c>
      <c r="E820" s="109" t="s">
        <v>64</v>
      </c>
      <c r="F820" s="110">
        <v>853948.73</v>
      </c>
      <c r="G820" s="110">
        <v>853700</v>
      </c>
      <c r="H820" s="110">
        <v>853700</v>
      </c>
    </row>
    <row r="821" spans="1:8" s="218" customFormat="1" ht="25.5" outlineLevel="7">
      <c r="A821" s="217" t="s">
        <v>410</v>
      </c>
      <c r="B821" s="109" t="s">
        <v>203</v>
      </c>
      <c r="C821" s="109" t="s">
        <v>174</v>
      </c>
      <c r="D821" s="109" t="s">
        <v>251</v>
      </c>
      <c r="E821" s="109" t="s">
        <v>55</v>
      </c>
      <c r="F821" s="110">
        <v>3849405.71</v>
      </c>
      <c r="G821" s="110">
        <v>1240000</v>
      </c>
      <c r="H821" s="110">
        <v>1240000</v>
      </c>
    </row>
    <row r="822" spans="1:8" s="218" customFormat="1" ht="25.5" outlineLevel="7">
      <c r="A822" s="217" t="s">
        <v>411</v>
      </c>
      <c r="B822" s="109" t="s">
        <v>203</v>
      </c>
      <c r="C822" s="109" t="s">
        <v>174</v>
      </c>
      <c r="D822" s="109" t="s">
        <v>251</v>
      </c>
      <c r="E822" s="109" t="s">
        <v>56</v>
      </c>
      <c r="F822" s="110">
        <v>3849405.71</v>
      </c>
      <c r="G822" s="110">
        <v>1240000</v>
      </c>
      <c r="H822" s="110">
        <v>1240000</v>
      </c>
    </row>
    <row r="823" spans="1:8" s="218" customFormat="1" ht="25.5" outlineLevel="7">
      <c r="A823" s="217" t="s">
        <v>412</v>
      </c>
      <c r="B823" s="109" t="s">
        <v>203</v>
      </c>
      <c r="C823" s="109" t="s">
        <v>174</v>
      </c>
      <c r="D823" s="109" t="s">
        <v>251</v>
      </c>
      <c r="E823" s="109" t="s">
        <v>57</v>
      </c>
      <c r="F823" s="110">
        <v>3849405.71</v>
      </c>
      <c r="G823" s="110">
        <v>1240000</v>
      </c>
      <c r="H823" s="110">
        <v>1240000</v>
      </c>
    </row>
    <row r="824" spans="1:8" s="218" customFormat="1" outlineLevel="7">
      <c r="A824" s="217" t="s">
        <v>420</v>
      </c>
      <c r="B824" s="109" t="s">
        <v>203</v>
      </c>
      <c r="C824" s="109" t="s">
        <v>174</v>
      </c>
      <c r="D824" s="109" t="s">
        <v>251</v>
      </c>
      <c r="E824" s="109" t="s">
        <v>65</v>
      </c>
      <c r="F824" s="110">
        <v>40000</v>
      </c>
      <c r="G824" s="110">
        <v>40000</v>
      </c>
      <c r="H824" s="110">
        <v>40000</v>
      </c>
    </row>
    <row r="825" spans="1:8" s="218" customFormat="1" outlineLevel="7">
      <c r="A825" s="217" t="s">
        <v>421</v>
      </c>
      <c r="B825" s="109" t="s">
        <v>203</v>
      </c>
      <c r="C825" s="109" t="s">
        <v>174</v>
      </c>
      <c r="D825" s="109" t="s">
        <v>251</v>
      </c>
      <c r="E825" s="109" t="s">
        <v>66</v>
      </c>
      <c r="F825" s="110">
        <v>40000</v>
      </c>
      <c r="G825" s="110">
        <v>40000</v>
      </c>
      <c r="H825" s="110">
        <v>40000</v>
      </c>
    </row>
    <row r="826" spans="1:8" s="218" customFormat="1" ht="25.5" outlineLevel="7">
      <c r="A826" s="217" t="s">
        <v>582</v>
      </c>
      <c r="B826" s="109" t="s">
        <v>203</v>
      </c>
      <c r="C826" s="109" t="s">
        <v>174</v>
      </c>
      <c r="D826" s="109" t="s">
        <v>251</v>
      </c>
      <c r="E826" s="109" t="s">
        <v>253</v>
      </c>
      <c r="F826" s="110">
        <v>2</v>
      </c>
      <c r="G826" s="110">
        <v>0</v>
      </c>
      <c r="H826" s="110">
        <v>0</v>
      </c>
    </row>
    <row r="827" spans="1:8" s="218" customFormat="1" outlineLevel="7">
      <c r="A827" s="217" t="s">
        <v>422</v>
      </c>
      <c r="B827" s="109" t="s">
        <v>203</v>
      </c>
      <c r="C827" s="109" t="s">
        <v>174</v>
      </c>
      <c r="D827" s="109" t="s">
        <v>251</v>
      </c>
      <c r="E827" s="109" t="s">
        <v>67</v>
      </c>
      <c r="F827" s="110">
        <v>34998</v>
      </c>
      <c r="G827" s="110">
        <v>35000</v>
      </c>
      <c r="H827" s="110">
        <v>35000</v>
      </c>
    </row>
    <row r="828" spans="1:8" s="218" customFormat="1" outlineLevel="7">
      <c r="A828" s="217" t="s">
        <v>423</v>
      </c>
      <c r="B828" s="109" t="s">
        <v>203</v>
      </c>
      <c r="C828" s="109" t="s">
        <v>174</v>
      </c>
      <c r="D828" s="109" t="s">
        <v>251</v>
      </c>
      <c r="E828" s="109" t="s">
        <v>68</v>
      </c>
      <c r="F828" s="110">
        <v>5000</v>
      </c>
      <c r="G828" s="110">
        <v>5000</v>
      </c>
      <c r="H828" s="110">
        <v>5000</v>
      </c>
    </row>
    <row r="829" spans="1:8" s="218" customFormat="1" ht="25.5" outlineLevel="6">
      <c r="A829" s="217" t="s">
        <v>875</v>
      </c>
      <c r="B829" s="109" t="s">
        <v>203</v>
      </c>
      <c r="C829" s="109" t="s">
        <v>174</v>
      </c>
      <c r="D829" s="109" t="s">
        <v>830</v>
      </c>
      <c r="E829" s="109" t="s">
        <v>8</v>
      </c>
      <c r="F829" s="110">
        <v>179452</v>
      </c>
      <c r="G829" s="110">
        <v>100000</v>
      </c>
      <c r="H829" s="110">
        <v>100000</v>
      </c>
    </row>
    <row r="830" spans="1:8" s="218" customFormat="1" outlineLevel="7">
      <c r="A830" s="217" t="s">
        <v>420</v>
      </c>
      <c r="B830" s="109" t="s">
        <v>203</v>
      </c>
      <c r="C830" s="109" t="s">
        <v>174</v>
      </c>
      <c r="D830" s="109" t="s">
        <v>830</v>
      </c>
      <c r="E830" s="109" t="s">
        <v>65</v>
      </c>
      <c r="F830" s="110">
        <v>179452</v>
      </c>
      <c r="G830" s="110">
        <v>100000</v>
      </c>
      <c r="H830" s="110">
        <v>100000</v>
      </c>
    </row>
    <row r="831" spans="1:8" s="218" customFormat="1" outlineLevel="7">
      <c r="A831" s="217" t="s">
        <v>421</v>
      </c>
      <c r="B831" s="109" t="s">
        <v>203</v>
      </c>
      <c r="C831" s="109" t="s">
        <v>174</v>
      </c>
      <c r="D831" s="109" t="s">
        <v>830</v>
      </c>
      <c r="E831" s="109" t="s">
        <v>66</v>
      </c>
      <c r="F831" s="110">
        <v>179452</v>
      </c>
      <c r="G831" s="110">
        <v>100000</v>
      </c>
      <c r="H831" s="110">
        <v>100000</v>
      </c>
    </row>
    <row r="832" spans="1:8" s="218" customFormat="1" outlineLevel="7">
      <c r="A832" s="217" t="s">
        <v>423</v>
      </c>
      <c r="B832" s="109" t="s">
        <v>203</v>
      </c>
      <c r="C832" s="109" t="s">
        <v>174</v>
      </c>
      <c r="D832" s="109" t="s">
        <v>830</v>
      </c>
      <c r="E832" s="109" t="s">
        <v>68</v>
      </c>
      <c r="F832" s="110">
        <v>179452</v>
      </c>
      <c r="G832" s="110">
        <v>100000</v>
      </c>
      <c r="H832" s="110">
        <v>100000</v>
      </c>
    </row>
    <row r="833" spans="1:8" s="218" customFormat="1" ht="25.5" outlineLevel="6">
      <c r="A833" s="217" t="s">
        <v>876</v>
      </c>
      <c r="B833" s="109" t="s">
        <v>203</v>
      </c>
      <c r="C833" s="109" t="s">
        <v>174</v>
      </c>
      <c r="D833" s="109" t="s">
        <v>831</v>
      </c>
      <c r="E833" s="109" t="s">
        <v>8</v>
      </c>
      <c r="F833" s="110">
        <v>60000</v>
      </c>
      <c r="G833" s="110">
        <v>50000</v>
      </c>
      <c r="H833" s="110">
        <v>50000</v>
      </c>
    </row>
    <row r="834" spans="1:8" s="218" customFormat="1" outlineLevel="7">
      <c r="A834" s="217" t="s">
        <v>420</v>
      </c>
      <c r="B834" s="109" t="s">
        <v>203</v>
      </c>
      <c r="C834" s="109" t="s">
        <v>174</v>
      </c>
      <c r="D834" s="109" t="s">
        <v>831</v>
      </c>
      <c r="E834" s="109" t="s">
        <v>65</v>
      </c>
      <c r="F834" s="110">
        <v>60000</v>
      </c>
      <c r="G834" s="110">
        <v>50000</v>
      </c>
      <c r="H834" s="110">
        <v>50000</v>
      </c>
    </row>
    <row r="835" spans="1:8" s="218" customFormat="1" outlineLevel="7">
      <c r="A835" s="217" t="s">
        <v>547</v>
      </c>
      <c r="B835" s="109" t="s">
        <v>203</v>
      </c>
      <c r="C835" s="109" t="s">
        <v>174</v>
      </c>
      <c r="D835" s="109" t="s">
        <v>831</v>
      </c>
      <c r="E835" s="109" t="s">
        <v>208</v>
      </c>
      <c r="F835" s="110">
        <v>60000</v>
      </c>
      <c r="G835" s="110">
        <v>50000</v>
      </c>
      <c r="H835" s="110">
        <v>50000</v>
      </c>
    </row>
    <row r="836" spans="1:8" s="218" customFormat="1" ht="89.25" outlineLevel="7">
      <c r="A836" s="217" t="s">
        <v>548</v>
      </c>
      <c r="B836" s="109" t="s">
        <v>203</v>
      </c>
      <c r="C836" s="109" t="s">
        <v>174</v>
      </c>
      <c r="D836" s="109" t="s">
        <v>831</v>
      </c>
      <c r="E836" s="109" t="s">
        <v>209</v>
      </c>
      <c r="F836" s="110">
        <v>60000</v>
      </c>
      <c r="G836" s="110">
        <v>50000</v>
      </c>
      <c r="H836" s="110">
        <v>50000</v>
      </c>
    </row>
    <row r="837" spans="1:8" s="218" customFormat="1" ht="25.5" outlineLevel="6">
      <c r="A837" s="217" t="s">
        <v>877</v>
      </c>
      <c r="B837" s="109" t="s">
        <v>203</v>
      </c>
      <c r="C837" s="109" t="s">
        <v>174</v>
      </c>
      <c r="D837" s="109" t="s">
        <v>832</v>
      </c>
      <c r="E837" s="109" t="s">
        <v>8</v>
      </c>
      <c r="F837" s="110">
        <v>200000</v>
      </c>
      <c r="G837" s="110">
        <v>200000</v>
      </c>
      <c r="H837" s="110">
        <v>200000</v>
      </c>
    </row>
    <row r="838" spans="1:8" s="218" customFormat="1" ht="25.5" outlineLevel="7">
      <c r="A838" s="217" t="s">
        <v>410</v>
      </c>
      <c r="B838" s="109" t="s">
        <v>203</v>
      </c>
      <c r="C838" s="109" t="s">
        <v>174</v>
      </c>
      <c r="D838" s="109" t="s">
        <v>832</v>
      </c>
      <c r="E838" s="109" t="s">
        <v>55</v>
      </c>
      <c r="F838" s="110">
        <v>200000</v>
      </c>
      <c r="G838" s="110">
        <v>200000</v>
      </c>
      <c r="H838" s="110">
        <v>200000</v>
      </c>
    </row>
    <row r="839" spans="1:8" s="218" customFormat="1" ht="25.5" outlineLevel="7">
      <c r="A839" s="217" t="s">
        <v>411</v>
      </c>
      <c r="B839" s="109" t="s">
        <v>203</v>
      </c>
      <c r="C839" s="109" t="s">
        <v>174</v>
      </c>
      <c r="D839" s="109" t="s">
        <v>832</v>
      </c>
      <c r="E839" s="109" t="s">
        <v>56</v>
      </c>
      <c r="F839" s="110">
        <v>200000</v>
      </c>
      <c r="G839" s="110">
        <v>200000</v>
      </c>
      <c r="H839" s="110">
        <v>200000</v>
      </c>
    </row>
    <row r="840" spans="1:8" s="218" customFormat="1" ht="25.5" outlineLevel="7">
      <c r="A840" s="217" t="s">
        <v>412</v>
      </c>
      <c r="B840" s="109" t="s">
        <v>203</v>
      </c>
      <c r="C840" s="109" t="s">
        <v>174</v>
      </c>
      <c r="D840" s="109" t="s">
        <v>832</v>
      </c>
      <c r="E840" s="109" t="s">
        <v>57</v>
      </c>
      <c r="F840" s="110">
        <v>200000</v>
      </c>
      <c r="G840" s="110">
        <v>200000</v>
      </c>
      <c r="H840" s="110">
        <v>200000</v>
      </c>
    </row>
    <row r="841" spans="1:8" s="218" customFormat="1" ht="76.5" outlineLevel="6">
      <c r="A841" s="217" t="s">
        <v>878</v>
      </c>
      <c r="B841" s="109" t="s">
        <v>203</v>
      </c>
      <c r="C841" s="109" t="s">
        <v>174</v>
      </c>
      <c r="D841" s="109" t="s">
        <v>833</v>
      </c>
      <c r="E841" s="109" t="s">
        <v>8</v>
      </c>
      <c r="F841" s="110">
        <v>70000</v>
      </c>
      <c r="G841" s="110">
        <v>70000</v>
      </c>
      <c r="H841" s="110">
        <v>70000</v>
      </c>
    </row>
    <row r="842" spans="1:8" s="218" customFormat="1" ht="25.5" outlineLevel="7">
      <c r="A842" s="217" t="s">
        <v>410</v>
      </c>
      <c r="B842" s="109" t="s">
        <v>203</v>
      </c>
      <c r="C842" s="109" t="s">
        <v>174</v>
      </c>
      <c r="D842" s="109" t="s">
        <v>833</v>
      </c>
      <c r="E842" s="109" t="s">
        <v>55</v>
      </c>
      <c r="F842" s="110">
        <v>70000</v>
      </c>
      <c r="G842" s="110">
        <v>70000</v>
      </c>
      <c r="H842" s="110">
        <v>70000</v>
      </c>
    </row>
    <row r="843" spans="1:8" s="218" customFormat="1" ht="25.5" outlineLevel="7">
      <c r="A843" s="217" t="s">
        <v>411</v>
      </c>
      <c r="B843" s="109" t="s">
        <v>203</v>
      </c>
      <c r="C843" s="109" t="s">
        <v>174</v>
      </c>
      <c r="D843" s="109" t="s">
        <v>833</v>
      </c>
      <c r="E843" s="109" t="s">
        <v>56</v>
      </c>
      <c r="F843" s="110">
        <v>70000</v>
      </c>
      <c r="G843" s="110">
        <v>70000</v>
      </c>
      <c r="H843" s="110">
        <v>70000</v>
      </c>
    </row>
    <row r="844" spans="1:8" s="218" customFormat="1" ht="25.5" outlineLevel="7">
      <c r="A844" s="217" t="s">
        <v>412</v>
      </c>
      <c r="B844" s="109" t="s">
        <v>203</v>
      </c>
      <c r="C844" s="109" t="s">
        <v>174</v>
      </c>
      <c r="D844" s="109" t="s">
        <v>833</v>
      </c>
      <c r="E844" s="109" t="s">
        <v>57</v>
      </c>
      <c r="F844" s="110">
        <v>70000</v>
      </c>
      <c r="G844" s="110">
        <v>70000</v>
      </c>
      <c r="H844" s="110">
        <v>70000</v>
      </c>
    </row>
    <row r="845" spans="1:8" s="218" customFormat="1" ht="25.5" outlineLevel="6">
      <c r="A845" s="217" t="s">
        <v>579</v>
      </c>
      <c r="B845" s="109" t="s">
        <v>203</v>
      </c>
      <c r="C845" s="109" t="s">
        <v>174</v>
      </c>
      <c r="D845" s="109" t="s">
        <v>834</v>
      </c>
      <c r="E845" s="109" t="s">
        <v>8</v>
      </c>
      <c r="F845" s="110">
        <v>1384200</v>
      </c>
      <c r="G845" s="110">
        <v>150000</v>
      </c>
      <c r="H845" s="110">
        <v>150000</v>
      </c>
    </row>
    <row r="846" spans="1:8" s="218" customFormat="1" ht="25.5" outlineLevel="7">
      <c r="A846" s="217" t="s">
        <v>410</v>
      </c>
      <c r="B846" s="109" t="s">
        <v>203</v>
      </c>
      <c r="C846" s="109" t="s">
        <v>174</v>
      </c>
      <c r="D846" s="109" t="s">
        <v>834</v>
      </c>
      <c r="E846" s="109" t="s">
        <v>55</v>
      </c>
      <c r="F846" s="110">
        <v>234200</v>
      </c>
      <c r="G846" s="110">
        <v>150000</v>
      </c>
      <c r="H846" s="110">
        <v>150000</v>
      </c>
    </row>
    <row r="847" spans="1:8" s="218" customFormat="1" ht="25.5" outlineLevel="7">
      <c r="A847" s="217" t="s">
        <v>411</v>
      </c>
      <c r="B847" s="109" t="s">
        <v>203</v>
      </c>
      <c r="C847" s="109" t="s">
        <v>174</v>
      </c>
      <c r="D847" s="109" t="s">
        <v>834</v>
      </c>
      <c r="E847" s="109" t="s">
        <v>56</v>
      </c>
      <c r="F847" s="110">
        <v>234200</v>
      </c>
      <c r="G847" s="110">
        <v>150000</v>
      </c>
      <c r="H847" s="110">
        <v>150000</v>
      </c>
    </row>
    <row r="848" spans="1:8" s="218" customFormat="1" ht="25.5" outlineLevel="7">
      <c r="A848" s="217" t="s">
        <v>412</v>
      </c>
      <c r="B848" s="109" t="s">
        <v>203</v>
      </c>
      <c r="C848" s="109" t="s">
        <v>174</v>
      </c>
      <c r="D848" s="109" t="s">
        <v>834</v>
      </c>
      <c r="E848" s="109" t="s">
        <v>57</v>
      </c>
      <c r="F848" s="110">
        <v>234200</v>
      </c>
      <c r="G848" s="110">
        <v>150000</v>
      </c>
      <c r="H848" s="110">
        <v>150000</v>
      </c>
    </row>
    <row r="849" spans="1:8" s="218" customFormat="1" ht="25.5" outlineLevel="7">
      <c r="A849" s="217" t="s">
        <v>571</v>
      </c>
      <c r="B849" s="109" t="s">
        <v>203</v>
      </c>
      <c r="C849" s="109" t="s">
        <v>174</v>
      </c>
      <c r="D849" s="109" t="s">
        <v>834</v>
      </c>
      <c r="E849" s="109" t="s">
        <v>241</v>
      </c>
      <c r="F849" s="110">
        <v>25000</v>
      </c>
      <c r="G849" s="110">
        <v>0</v>
      </c>
      <c r="H849" s="110">
        <v>0</v>
      </c>
    </row>
    <row r="850" spans="1:8" s="218" customFormat="1" outlineLevel="7">
      <c r="A850" s="217" t="s">
        <v>1215</v>
      </c>
      <c r="B850" s="109" t="s">
        <v>203</v>
      </c>
      <c r="C850" s="109" t="s">
        <v>174</v>
      </c>
      <c r="D850" s="109" t="s">
        <v>834</v>
      </c>
      <c r="E850" s="109" t="s">
        <v>1216</v>
      </c>
      <c r="F850" s="110">
        <v>25000</v>
      </c>
      <c r="G850" s="110">
        <v>0</v>
      </c>
      <c r="H850" s="110">
        <v>0</v>
      </c>
    </row>
    <row r="851" spans="1:8" s="218" customFormat="1" ht="38.25" outlineLevel="7">
      <c r="A851" s="217" t="s">
        <v>1217</v>
      </c>
      <c r="B851" s="109" t="s">
        <v>203</v>
      </c>
      <c r="C851" s="109" t="s">
        <v>174</v>
      </c>
      <c r="D851" s="109" t="s">
        <v>834</v>
      </c>
      <c r="E851" s="109" t="s">
        <v>1218</v>
      </c>
      <c r="F851" s="110">
        <v>25000</v>
      </c>
      <c r="G851" s="110">
        <v>0</v>
      </c>
      <c r="H851" s="110">
        <v>0</v>
      </c>
    </row>
    <row r="852" spans="1:8" s="218" customFormat="1" outlineLevel="7">
      <c r="A852" s="217" t="s">
        <v>420</v>
      </c>
      <c r="B852" s="109" t="s">
        <v>203</v>
      </c>
      <c r="C852" s="109" t="s">
        <v>174</v>
      </c>
      <c r="D852" s="109" t="s">
        <v>834</v>
      </c>
      <c r="E852" s="109" t="s">
        <v>65</v>
      </c>
      <c r="F852" s="110">
        <v>1125000</v>
      </c>
      <c r="G852" s="110">
        <v>0</v>
      </c>
      <c r="H852" s="110">
        <v>0</v>
      </c>
    </row>
    <row r="853" spans="1:8" s="218" customFormat="1" outlineLevel="7">
      <c r="A853" s="217" t="s">
        <v>547</v>
      </c>
      <c r="B853" s="109" t="s">
        <v>203</v>
      </c>
      <c r="C853" s="109" t="s">
        <v>174</v>
      </c>
      <c r="D853" s="109" t="s">
        <v>834</v>
      </c>
      <c r="E853" s="109" t="s">
        <v>208</v>
      </c>
      <c r="F853" s="110">
        <v>0</v>
      </c>
      <c r="G853" s="110">
        <v>0</v>
      </c>
      <c r="H853" s="110">
        <v>0</v>
      </c>
    </row>
    <row r="854" spans="1:8" s="218" customFormat="1" ht="89.25" outlineLevel="7">
      <c r="A854" s="217" t="s">
        <v>548</v>
      </c>
      <c r="B854" s="109" t="s">
        <v>203</v>
      </c>
      <c r="C854" s="109" t="s">
        <v>174</v>
      </c>
      <c r="D854" s="109" t="s">
        <v>834</v>
      </c>
      <c r="E854" s="109" t="s">
        <v>209</v>
      </c>
      <c r="F854" s="110">
        <v>0</v>
      </c>
      <c r="G854" s="110">
        <v>0</v>
      </c>
      <c r="H854" s="110">
        <v>0</v>
      </c>
    </row>
    <row r="855" spans="1:8" s="218" customFormat="1" outlineLevel="7">
      <c r="A855" s="217" t="s">
        <v>421</v>
      </c>
      <c r="B855" s="109" t="s">
        <v>203</v>
      </c>
      <c r="C855" s="109" t="s">
        <v>174</v>
      </c>
      <c r="D855" s="109" t="s">
        <v>834</v>
      </c>
      <c r="E855" s="109" t="s">
        <v>66</v>
      </c>
      <c r="F855" s="110">
        <v>1125000</v>
      </c>
      <c r="G855" s="110">
        <v>0</v>
      </c>
      <c r="H855" s="110">
        <v>0</v>
      </c>
    </row>
    <row r="856" spans="1:8" s="218" customFormat="1" outlineLevel="7">
      <c r="A856" s="217" t="s">
        <v>423</v>
      </c>
      <c r="B856" s="109" t="s">
        <v>203</v>
      </c>
      <c r="C856" s="109" t="s">
        <v>174</v>
      </c>
      <c r="D856" s="109" t="s">
        <v>834</v>
      </c>
      <c r="E856" s="109" t="s">
        <v>68</v>
      </c>
      <c r="F856" s="110">
        <v>1125000</v>
      </c>
      <c r="G856" s="110">
        <v>0</v>
      </c>
      <c r="H856" s="110">
        <v>0</v>
      </c>
    </row>
    <row r="857" spans="1:8" s="218" customFormat="1" ht="25.5" outlineLevel="6">
      <c r="A857" s="217" t="s">
        <v>1105</v>
      </c>
      <c r="B857" s="109" t="s">
        <v>203</v>
      </c>
      <c r="C857" s="109" t="s">
        <v>174</v>
      </c>
      <c r="D857" s="109" t="s">
        <v>1094</v>
      </c>
      <c r="E857" s="109" t="s">
        <v>8</v>
      </c>
      <c r="F857" s="110">
        <v>415900</v>
      </c>
      <c r="G857" s="110">
        <v>0</v>
      </c>
      <c r="H857" s="110">
        <v>0</v>
      </c>
    </row>
    <row r="858" spans="1:8" s="218" customFormat="1" ht="25.5" outlineLevel="7">
      <c r="A858" s="217" t="s">
        <v>410</v>
      </c>
      <c r="B858" s="109" t="s">
        <v>203</v>
      </c>
      <c r="C858" s="109" t="s">
        <v>174</v>
      </c>
      <c r="D858" s="109" t="s">
        <v>1094</v>
      </c>
      <c r="E858" s="109" t="s">
        <v>55</v>
      </c>
      <c r="F858" s="110">
        <v>415900</v>
      </c>
      <c r="G858" s="110">
        <v>0</v>
      </c>
      <c r="H858" s="110">
        <v>0</v>
      </c>
    </row>
    <row r="859" spans="1:8" s="218" customFormat="1" ht="25.5" outlineLevel="7">
      <c r="A859" s="217" t="s">
        <v>411</v>
      </c>
      <c r="B859" s="109" t="s">
        <v>203</v>
      </c>
      <c r="C859" s="109" t="s">
        <v>174</v>
      </c>
      <c r="D859" s="109" t="s">
        <v>1094</v>
      </c>
      <c r="E859" s="109" t="s">
        <v>56</v>
      </c>
      <c r="F859" s="110">
        <v>415900</v>
      </c>
      <c r="G859" s="110">
        <v>0</v>
      </c>
      <c r="H859" s="110">
        <v>0</v>
      </c>
    </row>
    <row r="860" spans="1:8" s="218" customFormat="1" ht="25.5" outlineLevel="7">
      <c r="A860" s="217" t="s">
        <v>412</v>
      </c>
      <c r="B860" s="109" t="s">
        <v>203</v>
      </c>
      <c r="C860" s="109" t="s">
        <v>174</v>
      </c>
      <c r="D860" s="109" t="s">
        <v>1094</v>
      </c>
      <c r="E860" s="109" t="s">
        <v>57</v>
      </c>
      <c r="F860" s="110">
        <v>415900</v>
      </c>
      <c r="G860" s="110">
        <v>0</v>
      </c>
      <c r="H860" s="110">
        <v>0</v>
      </c>
    </row>
    <row r="861" spans="1:8" s="218" customFormat="1" ht="38.25" outlineLevel="6">
      <c r="A861" s="217" t="s">
        <v>384</v>
      </c>
      <c r="B861" s="109" t="s">
        <v>203</v>
      </c>
      <c r="C861" s="109" t="s">
        <v>174</v>
      </c>
      <c r="D861" s="109" t="s">
        <v>255</v>
      </c>
      <c r="E861" s="109" t="s">
        <v>8</v>
      </c>
      <c r="F861" s="110">
        <v>100300</v>
      </c>
      <c r="G861" s="110">
        <v>0</v>
      </c>
      <c r="H861" s="110">
        <v>0</v>
      </c>
    </row>
    <row r="862" spans="1:8" s="218" customFormat="1" ht="25.5" outlineLevel="7">
      <c r="A862" s="217" t="s">
        <v>410</v>
      </c>
      <c r="B862" s="109" t="s">
        <v>203</v>
      </c>
      <c r="C862" s="109" t="s">
        <v>174</v>
      </c>
      <c r="D862" s="109" t="s">
        <v>255</v>
      </c>
      <c r="E862" s="109" t="s">
        <v>55</v>
      </c>
      <c r="F862" s="110">
        <v>100300</v>
      </c>
      <c r="G862" s="110">
        <v>0</v>
      </c>
      <c r="H862" s="110">
        <v>0</v>
      </c>
    </row>
    <row r="863" spans="1:8" s="218" customFormat="1" ht="25.5" outlineLevel="7">
      <c r="A863" s="217" t="s">
        <v>411</v>
      </c>
      <c r="B863" s="109" t="s">
        <v>203</v>
      </c>
      <c r="C863" s="109" t="s">
        <v>174</v>
      </c>
      <c r="D863" s="109" t="s">
        <v>255</v>
      </c>
      <c r="E863" s="109" t="s">
        <v>56</v>
      </c>
      <c r="F863" s="110">
        <v>100300</v>
      </c>
      <c r="G863" s="110">
        <v>0</v>
      </c>
      <c r="H863" s="110">
        <v>0</v>
      </c>
    </row>
    <row r="864" spans="1:8" s="218" customFormat="1" ht="25.5" outlineLevel="7">
      <c r="A864" s="217" t="s">
        <v>412</v>
      </c>
      <c r="B864" s="109" t="s">
        <v>203</v>
      </c>
      <c r="C864" s="109" t="s">
        <v>174</v>
      </c>
      <c r="D864" s="109" t="s">
        <v>255</v>
      </c>
      <c r="E864" s="109" t="s">
        <v>57</v>
      </c>
      <c r="F864" s="110">
        <v>1912</v>
      </c>
      <c r="G864" s="110">
        <v>0</v>
      </c>
      <c r="H864" s="110">
        <v>0</v>
      </c>
    </row>
    <row r="865" spans="1:8" s="218" customFormat="1" outlineLevel="7">
      <c r="A865" s="217" t="s">
        <v>861</v>
      </c>
      <c r="B865" s="109" t="s">
        <v>203</v>
      </c>
      <c r="C865" s="109" t="s">
        <v>174</v>
      </c>
      <c r="D865" s="109" t="s">
        <v>255</v>
      </c>
      <c r="E865" s="109" t="s">
        <v>809</v>
      </c>
      <c r="F865" s="110">
        <v>98388</v>
      </c>
      <c r="G865" s="110">
        <v>0</v>
      </c>
      <c r="H865" s="110">
        <v>0</v>
      </c>
    </row>
    <row r="866" spans="1:8" s="218" customFormat="1" ht="25.5" outlineLevel="6">
      <c r="A866" s="217" t="s">
        <v>385</v>
      </c>
      <c r="B866" s="109" t="s">
        <v>203</v>
      </c>
      <c r="C866" s="109" t="s">
        <v>174</v>
      </c>
      <c r="D866" s="109" t="s">
        <v>256</v>
      </c>
      <c r="E866" s="109" t="s">
        <v>8</v>
      </c>
      <c r="F866" s="110">
        <v>27670</v>
      </c>
      <c r="G866" s="110">
        <v>0</v>
      </c>
      <c r="H866" s="110">
        <v>0</v>
      </c>
    </row>
    <row r="867" spans="1:8" s="218" customFormat="1" ht="25.5" outlineLevel="7">
      <c r="A867" s="217" t="s">
        <v>410</v>
      </c>
      <c r="B867" s="109" t="s">
        <v>203</v>
      </c>
      <c r="C867" s="109" t="s">
        <v>174</v>
      </c>
      <c r="D867" s="109" t="s">
        <v>256</v>
      </c>
      <c r="E867" s="109" t="s">
        <v>55</v>
      </c>
      <c r="F867" s="110">
        <v>27670</v>
      </c>
      <c r="G867" s="110">
        <v>0</v>
      </c>
      <c r="H867" s="110">
        <v>0</v>
      </c>
    </row>
    <row r="868" spans="1:8" s="218" customFormat="1" ht="25.5" outlineLevel="7">
      <c r="A868" s="217" t="s">
        <v>411</v>
      </c>
      <c r="B868" s="109" t="s">
        <v>203</v>
      </c>
      <c r="C868" s="109" t="s">
        <v>174</v>
      </c>
      <c r="D868" s="109" t="s">
        <v>256</v>
      </c>
      <c r="E868" s="109" t="s">
        <v>56</v>
      </c>
      <c r="F868" s="110">
        <v>27670</v>
      </c>
      <c r="G868" s="110">
        <v>0</v>
      </c>
      <c r="H868" s="110">
        <v>0</v>
      </c>
    </row>
    <row r="869" spans="1:8" s="218" customFormat="1" ht="25.5" outlineLevel="7">
      <c r="A869" s="217" t="s">
        <v>412</v>
      </c>
      <c r="B869" s="109" t="s">
        <v>203</v>
      </c>
      <c r="C869" s="109" t="s">
        <v>174</v>
      </c>
      <c r="D869" s="109" t="s">
        <v>256</v>
      </c>
      <c r="E869" s="109" t="s">
        <v>57</v>
      </c>
      <c r="F869" s="110">
        <v>539</v>
      </c>
      <c r="G869" s="110">
        <v>0</v>
      </c>
      <c r="H869" s="110">
        <v>0</v>
      </c>
    </row>
    <row r="870" spans="1:8" s="218" customFormat="1" outlineLevel="7">
      <c r="A870" s="217" t="s">
        <v>861</v>
      </c>
      <c r="B870" s="109" t="s">
        <v>203</v>
      </c>
      <c r="C870" s="109" t="s">
        <v>174</v>
      </c>
      <c r="D870" s="109" t="s">
        <v>256</v>
      </c>
      <c r="E870" s="109" t="s">
        <v>809</v>
      </c>
      <c r="F870" s="110">
        <v>27131</v>
      </c>
      <c r="G870" s="110">
        <v>0</v>
      </c>
      <c r="H870" s="110">
        <v>0</v>
      </c>
    </row>
    <row r="871" spans="1:8" s="216" customFormat="1" ht="25.5" outlineLevel="1">
      <c r="A871" s="213" t="s">
        <v>583</v>
      </c>
      <c r="B871" s="214" t="s">
        <v>203</v>
      </c>
      <c r="C871" s="214" t="s">
        <v>257</v>
      </c>
      <c r="D871" s="214" t="s">
        <v>7</v>
      </c>
      <c r="E871" s="214" t="s">
        <v>8</v>
      </c>
      <c r="F871" s="215">
        <v>2843329.63</v>
      </c>
      <c r="G871" s="215">
        <v>3933600</v>
      </c>
      <c r="H871" s="215">
        <v>3933600</v>
      </c>
    </row>
    <row r="872" spans="1:8" s="216" customFormat="1" outlineLevel="2">
      <c r="A872" s="213" t="s">
        <v>1106</v>
      </c>
      <c r="B872" s="214" t="s">
        <v>203</v>
      </c>
      <c r="C872" s="214" t="s">
        <v>258</v>
      </c>
      <c r="D872" s="214" t="s">
        <v>7</v>
      </c>
      <c r="E872" s="214" t="s">
        <v>8</v>
      </c>
      <c r="F872" s="215">
        <v>90500</v>
      </c>
      <c r="G872" s="215">
        <v>340000</v>
      </c>
      <c r="H872" s="215">
        <v>340000</v>
      </c>
    </row>
    <row r="873" spans="1:8" s="218" customFormat="1" ht="51" outlineLevel="3">
      <c r="A873" s="217" t="s">
        <v>1133</v>
      </c>
      <c r="B873" s="109" t="s">
        <v>203</v>
      </c>
      <c r="C873" s="109" t="s">
        <v>258</v>
      </c>
      <c r="D873" s="109" t="s">
        <v>52</v>
      </c>
      <c r="E873" s="109" t="s">
        <v>8</v>
      </c>
      <c r="F873" s="110">
        <v>0</v>
      </c>
      <c r="G873" s="110">
        <v>0</v>
      </c>
      <c r="H873" s="110">
        <v>0</v>
      </c>
    </row>
    <row r="874" spans="1:8" s="218" customFormat="1" ht="38.25" outlineLevel="6">
      <c r="A874" s="217" t="s">
        <v>880</v>
      </c>
      <c r="B874" s="109" t="s">
        <v>203</v>
      </c>
      <c r="C874" s="109" t="s">
        <v>258</v>
      </c>
      <c r="D874" s="109" t="s">
        <v>835</v>
      </c>
      <c r="E874" s="109" t="s">
        <v>8</v>
      </c>
      <c r="F874" s="110">
        <v>0</v>
      </c>
      <c r="G874" s="110">
        <v>0</v>
      </c>
      <c r="H874" s="110">
        <v>0</v>
      </c>
    </row>
    <row r="875" spans="1:8" s="218" customFormat="1" ht="25.5" outlineLevel="7">
      <c r="A875" s="217" t="s">
        <v>410</v>
      </c>
      <c r="B875" s="109" t="s">
        <v>203</v>
      </c>
      <c r="C875" s="109" t="s">
        <v>258</v>
      </c>
      <c r="D875" s="109" t="s">
        <v>835</v>
      </c>
      <c r="E875" s="109" t="s">
        <v>55</v>
      </c>
      <c r="F875" s="110">
        <v>0</v>
      </c>
      <c r="G875" s="110">
        <v>0</v>
      </c>
      <c r="H875" s="110">
        <v>0</v>
      </c>
    </row>
    <row r="876" spans="1:8" s="218" customFormat="1" ht="25.5" outlineLevel="7">
      <c r="A876" s="217" t="s">
        <v>411</v>
      </c>
      <c r="B876" s="109" t="s">
        <v>203</v>
      </c>
      <c r="C876" s="109" t="s">
        <v>258</v>
      </c>
      <c r="D876" s="109" t="s">
        <v>835</v>
      </c>
      <c r="E876" s="109" t="s">
        <v>56</v>
      </c>
      <c r="F876" s="110">
        <v>0</v>
      </c>
      <c r="G876" s="110">
        <v>0</v>
      </c>
      <c r="H876" s="110">
        <v>0</v>
      </c>
    </row>
    <row r="877" spans="1:8" s="218" customFormat="1" ht="25.5" outlineLevel="7">
      <c r="A877" s="217" t="s">
        <v>412</v>
      </c>
      <c r="B877" s="109" t="s">
        <v>203</v>
      </c>
      <c r="C877" s="109" t="s">
        <v>258</v>
      </c>
      <c r="D877" s="109" t="s">
        <v>835</v>
      </c>
      <c r="E877" s="109" t="s">
        <v>57</v>
      </c>
      <c r="F877" s="110">
        <v>0</v>
      </c>
      <c r="G877" s="110">
        <v>0</v>
      </c>
      <c r="H877" s="110">
        <v>0</v>
      </c>
    </row>
    <row r="878" spans="1:8" s="218" customFormat="1" ht="51" outlineLevel="3">
      <c r="A878" s="217" t="s">
        <v>881</v>
      </c>
      <c r="B878" s="109" t="s">
        <v>203</v>
      </c>
      <c r="C878" s="109" t="s">
        <v>258</v>
      </c>
      <c r="D878" s="109" t="s">
        <v>259</v>
      </c>
      <c r="E878" s="109" t="s">
        <v>8</v>
      </c>
      <c r="F878" s="110">
        <v>90500</v>
      </c>
      <c r="G878" s="110">
        <v>340000</v>
      </c>
      <c r="H878" s="110">
        <v>340000</v>
      </c>
    </row>
    <row r="879" spans="1:8" s="218" customFormat="1" ht="38.25" outlineLevel="5">
      <c r="A879" s="217" t="s">
        <v>586</v>
      </c>
      <c r="B879" s="109" t="s">
        <v>203</v>
      </c>
      <c r="C879" s="109" t="s">
        <v>258</v>
      </c>
      <c r="D879" s="109" t="s">
        <v>260</v>
      </c>
      <c r="E879" s="109" t="s">
        <v>8</v>
      </c>
      <c r="F879" s="110">
        <v>90500</v>
      </c>
      <c r="G879" s="110">
        <v>60000</v>
      </c>
      <c r="H879" s="110">
        <v>60000</v>
      </c>
    </row>
    <row r="880" spans="1:8" s="218" customFormat="1" ht="25.5" outlineLevel="6">
      <c r="A880" s="217" t="s">
        <v>858</v>
      </c>
      <c r="B880" s="109" t="s">
        <v>203</v>
      </c>
      <c r="C880" s="109" t="s">
        <v>258</v>
      </c>
      <c r="D880" s="109" t="s">
        <v>261</v>
      </c>
      <c r="E880" s="109" t="s">
        <v>8</v>
      </c>
      <c r="F880" s="110">
        <v>90500</v>
      </c>
      <c r="G880" s="110">
        <v>60000</v>
      </c>
      <c r="H880" s="110">
        <v>60000</v>
      </c>
    </row>
    <row r="881" spans="1:8" s="218" customFormat="1" ht="25.5" outlineLevel="7">
      <c r="A881" s="217" t="s">
        <v>410</v>
      </c>
      <c r="B881" s="109" t="s">
        <v>203</v>
      </c>
      <c r="C881" s="109" t="s">
        <v>258</v>
      </c>
      <c r="D881" s="109" t="s">
        <v>261</v>
      </c>
      <c r="E881" s="109" t="s">
        <v>55</v>
      </c>
      <c r="F881" s="110">
        <v>90500</v>
      </c>
      <c r="G881" s="110">
        <v>60000</v>
      </c>
      <c r="H881" s="110">
        <v>60000</v>
      </c>
    </row>
    <row r="882" spans="1:8" s="218" customFormat="1" ht="25.5" outlineLevel="7">
      <c r="A882" s="217" t="s">
        <v>411</v>
      </c>
      <c r="B882" s="109" t="s">
        <v>203</v>
      </c>
      <c r="C882" s="109" t="s">
        <v>258</v>
      </c>
      <c r="D882" s="109" t="s">
        <v>261</v>
      </c>
      <c r="E882" s="109" t="s">
        <v>56</v>
      </c>
      <c r="F882" s="110">
        <v>90500</v>
      </c>
      <c r="G882" s="110">
        <v>60000</v>
      </c>
      <c r="H882" s="110">
        <v>60000</v>
      </c>
    </row>
    <row r="883" spans="1:8" s="218" customFormat="1" ht="25.5" outlineLevel="7">
      <c r="A883" s="217" t="s">
        <v>412</v>
      </c>
      <c r="B883" s="109" t="s">
        <v>203</v>
      </c>
      <c r="C883" s="109" t="s">
        <v>258</v>
      </c>
      <c r="D883" s="109" t="s">
        <v>261</v>
      </c>
      <c r="E883" s="109" t="s">
        <v>57</v>
      </c>
      <c r="F883" s="110">
        <v>90500</v>
      </c>
      <c r="G883" s="110">
        <v>60000</v>
      </c>
      <c r="H883" s="110">
        <v>60000</v>
      </c>
    </row>
    <row r="884" spans="1:8" s="218" customFormat="1" ht="25.5" outlineLevel="5">
      <c r="A884" s="217" t="s">
        <v>588</v>
      </c>
      <c r="B884" s="109" t="s">
        <v>203</v>
      </c>
      <c r="C884" s="109" t="s">
        <v>258</v>
      </c>
      <c r="D884" s="109" t="s">
        <v>262</v>
      </c>
      <c r="E884" s="109" t="s">
        <v>8</v>
      </c>
      <c r="F884" s="110">
        <v>0</v>
      </c>
      <c r="G884" s="110">
        <v>280000</v>
      </c>
      <c r="H884" s="110">
        <v>280000</v>
      </c>
    </row>
    <row r="885" spans="1:8" s="218" customFormat="1" ht="25.5" outlineLevel="6">
      <c r="A885" s="217" t="s">
        <v>858</v>
      </c>
      <c r="B885" s="109" t="s">
        <v>203</v>
      </c>
      <c r="C885" s="109" t="s">
        <v>258</v>
      </c>
      <c r="D885" s="109" t="s">
        <v>263</v>
      </c>
      <c r="E885" s="109" t="s">
        <v>8</v>
      </c>
      <c r="F885" s="110">
        <v>0</v>
      </c>
      <c r="G885" s="110">
        <v>280000</v>
      </c>
      <c r="H885" s="110">
        <v>280000</v>
      </c>
    </row>
    <row r="886" spans="1:8" s="218" customFormat="1" ht="25.5" outlineLevel="7">
      <c r="A886" s="217" t="s">
        <v>410</v>
      </c>
      <c r="B886" s="109" t="s">
        <v>203</v>
      </c>
      <c r="C886" s="109" t="s">
        <v>258</v>
      </c>
      <c r="D886" s="109" t="s">
        <v>263</v>
      </c>
      <c r="E886" s="109" t="s">
        <v>55</v>
      </c>
      <c r="F886" s="110">
        <v>0</v>
      </c>
      <c r="G886" s="110">
        <v>280000</v>
      </c>
      <c r="H886" s="110">
        <v>280000</v>
      </c>
    </row>
    <row r="887" spans="1:8" s="218" customFormat="1" ht="25.5" outlineLevel="7">
      <c r="A887" s="217" t="s">
        <v>411</v>
      </c>
      <c r="B887" s="109" t="s">
        <v>203</v>
      </c>
      <c r="C887" s="109" t="s">
        <v>258</v>
      </c>
      <c r="D887" s="109" t="s">
        <v>263</v>
      </c>
      <c r="E887" s="109" t="s">
        <v>56</v>
      </c>
      <c r="F887" s="110">
        <v>0</v>
      </c>
      <c r="G887" s="110">
        <v>280000</v>
      </c>
      <c r="H887" s="110">
        <v>280000</v>
      </c>
    </row>
    <row r="888" spans="1:8" s="218" customFormat="1" ht="25.5" outlineLevel="7">
      <c r="A888" s="217" t="s">
        <v>412</v>
      </c>
      <c r="B888" s="109" t="s">
        <v>203</v>
      </c>
      <c r="C888" s="109" t="s">
        <v>258</v>
      </c>
      <c r="D888" s="109" t="s">
        <v>263</v>
      </c>
      <c r="E888" s="109" t="s">
        <v>57</v>
      </c>
      <c r="F888" s="110">
        <v>0</v>
      </c>
      <c r="G888" s="110">
        <v>280000</v>
      </c>
      <c r="H888" s="110">
        <v>280000</v>
      </c>
    </row>
    <row r="889" spans="1:8" s="218" customFormat="1" ht="38.25" outlineLevel="3">
      <c r="A889" s="217" t="s">
        <v>882</v>
      </c>
      <c r="B889" s="109" t="s">
        <v>203</v>
      </c>
      <c r="C889" s="109" t="s">
        <v>258</v>
      </c>
      <c r="D889" s="109" t="s">
        <v>836</v>
      </c>
      <c r="E889" s="109" t="s">
        <v>8</v>
      </c>
      <c r="F889" s="110">
        <v>0</v>
      </c>
      <c r="G889" s="110">
        <v>0</v>
      </c>
      <c r="H889" s="110">
        <v>0</v>
      </c>
    </row>
    <row r="890" spans="1:8" s="218" customFormat="1" ht="63.75" outlineLevel="5">
      <c r="A890" s="217" t="s">
        <v>883</v>
      </c>
      <c r="B890" s="109" t="s">
        <v>203</v>
      </c>
      <c r="C890" s="109" t="s">
        <v>258</v>
      </c>
      <c r="D890" s="109" t="s">
        <v>837</v>
      </c>
      <c r="E890" s="109" t="s">
        <v>8</v>
      </c>
      <c r="F890" s="110">
        <v>0</v>
      </c>
      <c r="G890" s="110">
        <v>0</v>
      </c>
      <c r="H890" s="110">
        <v>0</v>
      </c>
    </row>
    <row r="891" spans="1:8" s="218" customFormat="1" ht="25.5" outlineLevel="6">
      <c r="A891" s="217" t="s">
        <v>858</v>
      </c>
      <c r="B891" s="109" t="s">
        <v>203</v>
      </c>
      <c r="C891" s="109" t="s">
        <v>258</v>
      </c>
      <c r="D891" s="109" t="s">
        <v>838</v>
      </c>
      <c r="E891" s="109" t="s">
        <v>8</v>
      </c>
      <c r="F891" s="110">
        <v>0</v>
      </c>
      <c r="G891" s="110">
        <v>0</v>
      </c>
      <c r="H891" s="110">
        <v>0</v>
      </c>
    </row>
    <row r="892" spans="1:8" s="218" customFormat="1" ht="25.5" outlineLevel="7">
      <c r="A892" s="217" t="s">
        <v>410</v>
      </c>
      <c r="B892" s="109" t="s">
        <v>203</v>
      </c>
      <c r="C892" s="109" t="s">
        <v>258</v>
      </c>
      <c r="D892" s="109" t="s">
        <v>838</v>
      </c>
      <c r="E892" s="109" t="s">
        <v>55</v>
      </c>
      <c r="F892" s="110">
        <v>0</v>
      </c>
      <c r="G892" s="110">
        <v>0</v>
      </c>
      <c r="H892" s="110">
        <v>0</v>
      </c>
    </row>
    <row r="893" spans="1:8" s="218" customFormat="1" ht="25.5" outlineLevel="7">
      <c r="A893" s="217" t="s">
        <v>411</v>
      </c>
      <c r="B893" s="109" t="s">
        <v>203</v>
      </c>
      <c r="C893" s="109" t="s">
        <v>258</v>
      </c>
      <c r="D893" s="109" t="s">
        <v>838</v>
      </c>
      <c r="E893" s="109" t="s">
        <v>56</v>
      </c>
      <c r="F893" s="110">
        <v>0</v>
      </c>
      <c r="G893" s="110">
        <v>0</v>
      </c>
      <c r="H893" s="110">
        <v>0</v>
      </c>
    </row>
    <row r="894" spans="1:8" s="218" customFormat="1" ht="25.5" outlineLevel="7">
      <c r="A894" s="217" t="s">
        <v>412</v>
      </c>
      <c r="B894" s="109" t="s">
        <v>203</v>
      </c>
      <c r="C894" s="109" t="s">
        <v>258</v>
      </c>
      <c r="D894" s="109" t="s">
        <v>838</v>
      </c>
      <c r="E894" s="109" t="s">
        <v>57</v>
      </c>
      <c r="F894" s="110">
        <v>0</v>
      </c>
      <c r="G894" s="110">
        <v>0</v>
      </c>
      <c r="H894" s="110">
        <v>0</v>
      </c>
    </row>
    <row r="895" spans="1:8" s="218" customFormat="1" ht="25.5" outlineLevel="3">
      <c r="A895" s="217" t="s">
        <v>425</v>
      </c>
      <c r="B895" s="109" t="s">
        <v>203</v>
      </c>
      <c r="C895" s="109" t="s">
        <v>258</v>
      </c>
      <c r="D895" s="109" t="s">
        <v>71</v>
      </c>
      <c r="E895" s="109" t="s">
        <v>8</v>
      </c>
      <c r="F895" s="110">
        <v>0</v>
      </c>
      <c r="G895" s="110">
        <v>0</v>
      </c>
      <c r="H895" s="110">
        <v>0</v>
      </c>
    </row>
    <row r="896" spans="1:8" s="218" customFormat="1" ht="38.25" outlineLevel="4">
      <c r="A896" s="217" t="s">
        <v>578</v>
      </c>
      <c r="B896" s="109" t="s">
        <v>203</v>
      </c>
      <c r="C896" s="109" t="s">
        <v>258</v>
      </c>
      <c r="D896" s="109" t="s">
        <v>249</v>
      </c>
      <c r="E896" s="109" t="s">
        <v>8</v>
      </c>
      <c r="F896" s="110">
        <v>0</v>
      </c>
      <c r="G896" s="110">
        <v>0</v>
      </c>
      <c r="H896" s="110">
        <v>0</v>
      </c>
    </row>
    <row r="897" spans="1:8" s="218" customFormat="1" ht="25.5" outlineLevel="6">
      <c r="A897" s="217" t="s">
        <v>580</v>
      </c>
      <c r="B897" s="109" t="s">
        <v>203</v>
      </c>
      <c r="C897" s="109" t="s">
        <v>258</v>
      </c>
      <c r="D897" s="109" t="s">
        <v>251</v>
      </c>
      <c r="E897" s="109" t="s">
        <v>8</v>
      </c>
      <c r="F897" s="110">
        <v>0</v>
      </c>
      <c r="G897" s="110">
        <v>0</v>
      </c>
      <c r="H897" s="110">
        <v>0</v>
      </c>
    </row>
    <row r="898" spans="1:8" s="218" customFormat="1" ht="63" customHeight="1" outlineLevel="7">
      <c r="A898" s="217" t="s">
        <v>416</v>
      </c>
      <c r="B898" s="109" t="s">
        <v>203</v>
      </c>
      <c r="C898" s="109" t="s">
        <v>258</v>
      </c>
      <c r="D898" s="109" t="s">
        <v>251</v>
      </c>
      <c r="E898" s="109" t="s">
        <v>61</v>
      </c>
      <c r="F898" s="110">
        <v>0</v>
      </c>
      <c r="G898" s="110">
        <v>0</v>
      </c>
      <c r="H898" s="110">
        <v>0</v>
      </c>
    </row>
    <row r="899" spans="1:8" s="218" customFormat="1" outlineLevel="7">
      <c r="A899" s="217" t="s">
        <v>417</v>
      </c>
      <c r="B899" s="109" t="s">
        <v>203</v>
      </c>
      <c r="C899" s="109" t="s">
        <v>258</v>
      </c>
      <c r="D899" s="109" t="s">
        <v>251</v>
      </c>
      <c r="E899" s="109" t="s">
        <v>62</v>
      </c>
      <c r="F899" s="110">
        <v>0</v>
      </c>
      <c r="G899" s="110">
        <v>0</v>
      </c>
      <c r="H899" s="110">
        <v>0</v>
      </c>
    </row>
    <row r="900" spans="1:8" s="218" customFormat="1" outlineLevel="7">
      <c r="A900" s="217" t="s">
        <v>418</v>
      </c>
      <c r="B900" s="109" t="s">
        <v>203</v>
      </c>
      <c r="C900" s="109" t="s">
        <v>258</v>
      </c>
      <c r="D900" s="109" t="s">
        <v>251</v>
      </c>
      <c r="E900" s="109" t="s">
        <v>63</v>
      </c>
      <c r="F900" s="110">
        <v>0</v>
      </c>
      <c r="G900" s="110">
        <v>0</v>
      </c>
      <c r="H900" s="110">
        <v>0</v>
      </c>
    </row>
    <row r="901" spans="1:8" s="218" customFormat="1" ht="38.25" outlineLevel="7">
      <c r="A901" s="217" t="s">
        <v>419</v>
      </c>
      <c r="B901" s="109" t="s">
        <v>203</v>
      </c>
      <c r="C901" s="109" t="s">
        <v>258</v>
      </c>
      <c r="D901" s="109" t="s">
        <v>251</v>
      </c>
      <c r="E901" s="109" t="s">
        <v>64</v>
      </c>
      <c r="F901" s="110">
        <v>0</v>
      </c>
      <c r="G901" s="110">
        <v>0</v>
      </c>
      <c r="H901" s="110">
        <v>0</v>
      </c>
    </row>
    <row r="902" spans="1:8" s="216" customFormat="1" ht="38.25" outlineLevel="2">
      <c r="A902" s="213" t="s">
        <v>1108</v>
      </c>
      <c r="B902" s="214" t="s">
        <v>203</v>
      </c>
      <c r="C902" s="214" t="s">
        <v>1095</v>
      </c>
      <c r="D902" s="214" t="s">
        <v>7</v>
      </c>
      <c r="E902" s="214" t="s">
        <v>8</v>
      </c>
      <c r="F902" s="215">
        <v>2477551.27</v>
      </c>
      <c r="G902" s="215">
        <v>2477800</v>
      </c>
      <c r="H902" s="215">
        <v>2477800</v>
      </c>
    </row>
    <row r="903" spans="1:8" s="218" customFormat="1" ht="51" outlineLevel="3">
      <c r="A903" s="217" t="s">
        <v>1133</v>
      </c>
      <c r="B903" s="109" t="s">
        <v>203</v>
      </c>
      <c r="C903" s="109" t="s">
        <v>1095</v>
      </c>
      <c r="D903" s="109" t="s">
        <v>52</v>
      </c>
      <c r="E903" s="109" t="s">
        <v>8</v>
      </c>
      <c r="F903" s="110">
        <v>0</v>
      </c>
      <c r="G903" s="110">
        <v>0</v>
      </c>
      <c r="H903" s="110">
        <v>0</v>
      </c>
    </row>
    <row r="904" spans="1:8" s="218" customFormat="1" ht="38.25" outlineLevel="6">
      <c r="A904" s="217" t="s">
        <v>880</v>
      </c>
      <c r="B904" s="109" t="s">
        <v>203</v>
      </c>
      <c r="C904" s="109" t="s">
        <v>1095</v>
      </c>
      <c r="D904" s="109" t="s">
        <v>835</v>
      </c>
      <c r="E904" s="109" t="s">
        <v>8</v>
      </c>
      <c r="F904" s="110">
        <v>0</v>
      </c>
      <c r="G904" s="110">
        <v>0</v>
      </c>
      <c r="H904" s="110">
        <v>0</v>
      </c>
    </row>
    <row r="905" spans="1:8" s="218" customFormat="1" ht="25.5" outlineLevel="7">
      <c r="A905" s="217" t="s">
        <v>410</v>
      </c>
      <c r="B905" s="109" t="s">
        <v>203</v>
      </c>
      <c r="C905" s="109" t="s">
        <v>1095</v>
      </c>
      <c r="D905" s="109" t="s">
        <v>835</v>
      </c>
      <c r="E905" s="109" t="s">
        <v>55</v>
      </c>
      <c r="F905" s="110">
        <v>0</v>
      </c>
      <c r="G905" s="110">
        <v>0</v>
      </c>
      <c r="H905" s="110">
        <v>0</v>
      </c>
    </row>
    <row r="906" spans="1:8" s="218" customFormat="1" ht="25.5" outlineLevel="7">
      <c r="A906" s="217" t="s">
        <v>411</v>
      </c>
      <c r="B906" s="109" t="s">
        <v>203</v>
      </c>
      <c r="C906" s="109" t="s">
        <v>1095</v>
      </c>
      <c r="D906" s="109" t="s">
        <v>835</v>
      </c>
      <c r="E906" s="109" t="s">
        <v>56</v>
      </c>
      <c r="F906" s="110">
        <v>0</v>
      </c>
      <c r="G906" s="110">
        <v>0</v>
      </c>
      <c r="H906" s="110">
        <v>0</v>
      </c>
    </row>
    <row r="907" spans="1:8" s="218" customFormat="1" ht="25.5" outlineLevel="7">
      <c r="A907" s="217" t="s">
        <v>412</v>
      </c>
      <c r="B907" s="109" t="s">
        <v>203</v>
      </c>
      <c r="C907" s="109" t="s">
        <v>1095</v>
      </c>
      <c r="D907" s="109" t="s">
        <v>835</v>
      </c>
      <c r="E907" s="109" t="s">
        <v>57</v>
      </c>
      <c r="F907" s="110">
        <v>0</v>
      </c>
      <c r="G907" s="110">
        <v>0</v>
      </c>
      <c r="H907" s="110">
        <v>0</v>
      </c>
    </row>
    <row r="908" spans="1:8" s="218" customFormat="1" ht="25.5" outlineLevel="6">
      <c r="A908" s="217" t="s">
        <v>858</v>
      </c>
      <c r="B908" s="109" t="s">
        <v>203</v>
      </c>
      <c r="C908" s="109" t="s">
        <v>1095</v>
      </c>
      <c r="D908" s="109" t="s">
        <v>1096</v>
      </c>
      <c r="E908" s="109" t="s">
        <v>8</v>
      </c>
      <c r="F908" s="110">
        <v>0</v>
      </c>
      <c r="G908" s="110">
        <v>0</v>
      </c>
      <c r="H908" s="110">
        <v>0</v>
      </c>
    </row>
    <row r="909" spans="1:8" s="218" customFormat="1" ht="25.5" outlineLevel="7">
      <c r="A909" s="217" t="s">
        <v>410</v>
      </c>
      <c r="B909" s="109" t="s">
        <v>203</v>
      </c>
      <c r="C909" s="109" t="s">
        <v>1095</v>
      </c>
      <c r="D909" s="109" t="s">
        <v>1096</v>
      </c>
      <c r="E909" s="109" t="s">
        <v>55</v>
      </c>
      <c r="F909" s="110">
        <v>0</v>
      </c>
      <c r="G909" s="110">
        <v>0</v>
      </c>
      <c r="H909" s="110">
        <v>0</v>
      </c>
    </row>
    <row r="910" spans="1:8" s="218" customFormat="1" ht="25.5" outlineLevel="7">
      <c r="A910" s="217" t="s">
        <v>411</v>
      </c>
      <c r="B910" s="109" t="s">
        <v>203</v>
      </c>
      <c r="C910" s="109" t="s">
        <v>1095</v>
      </c>
      <c r="D910" s="109" t="s">
        <v>1096</v>
      </c>
      <c r="E910" s="109" t="s">
        <v>56</v>
      </c>
      <c r="F910" s="110">
        <v>0</v>
      </c>
      <c r="G910" s="110">
        <v>0</v>
      </c>
      <c r="H910" s="110">
        <v>0</v>
      </c>
    </row>
    <row r="911" spans="1:8" s="218" customFormat="1" ht="25.5" outlineLevel="7">
      <c r="A911" s="217" t="s">
        <v>412</v>
      </c>
      <c r="B911" s="109" t="s">
        <v>203</v>
      </c>
      <c r="C911" s="109" t="s">
        <v>1095</v>
      </c>
      <c r="D911" s="109" t="s">
        <v>1096</v>
      </c>
      <c r="E911" s="109" t="s">
        <v>57</v>
      </c>
      <c r="F911" s="110">
        <v>0</v>
      </c>
      <c r="G911" s="110">
        <v>0</v>
      </c>
      <c r="H911" s="110">
        <v>0</v>
      </c>
    </row>
    <row r="912" spans="1:8" s="218" customFormat="1" ht="38.25" outlineLevel="5">
      <c r="A912" s="217" t="s">
        <v>1109</v>
      </c>
      <c r="B912" s="109" t="s">
        <v>203</v>
      </c>
      <c r="C912" s="109" t="s">
        <v>1095</v>
      </c>
      <c r="D912" s="109" t="s">
        <v>1097</v>
      </c>
      <c r="E912" s="109" t="s">
        <v>8</v>
      </c>
      <c r="F912" s="110">
        <v>0</v>
      </c>
      <c r="G912" s="110">
        <v>0</v>
      </c>
      <c r="H912" s="110">
        <v>0</v>
      </c>
    </row>
    <row r="913" spans="1:8" s="218" customFormat="1" ht="25.5" outlineLevel="6">
      <c r="A913" s="217" t="s">
        <v>1107</v>
      </c>
      <c r="B913" s="109" t="s">
        <v>203</v>
      </c>
      <c r="C913" s="109" t="s">
        <v>1095</v>
      </c>
      <c r="D913" s="109" t="s">
        <v>1098</v>
      </c>
      <c r="E913" s="109" t="s">
        <v>8</v>
      </c>
      <c r="F913" s="110">
        <v>0</v>
      </c>
      <c r="G913" s="110">
        <v>0</v>
      </c>
      <c r="H913" s="110">
        <v>0</v>
      </c>
    </row>
    <row r="914" spans="1:8" s="218" customFormat="1" ht="25.5" outlineLevel="7">
      <c r="A914" s="217" t="s">
        <v>410</v>
      </c>
      <c r="B914" s="109" t="s">
        <v>203</v>
      </c>
      <c r="C914" s="109" t="s">
        <v>1095</v>
      </c>
      <c r="D914" s="109" t="s">
        <v>1098</v>
      </c>
      <c r="E914" s="109" t="s">
        <v>55</v>
      </c>
      <c r="F914" s="110">
        <v>0</v>
      </c>
      <c r="G914" s="110">
        <v>0</v>
      </c>
      <c r="H914" s="110">
        <v>0</v>
      </c>
    </row>
    <row r="915" spans="1:8" s="218" customFormat="1" ht="25.5" outlineLevel="7">
      <c r="A915" s="217" t="s">
        <v>411</v>
      </c>
      <c r="B915" s="109" t="s">
        <v>203</v>
      </c>
      <c r="C915" s="109" t="s">
        <v>1095</v>
      </c>
      <c r="D915" s="109" t="s">
        <v>1098</v>
      </c>
      <c r="E915" s="109" t="s">
        <v>56</v>
      </c>
      <c r="F915" s="110">
        <v>0</v>
      </c>
      <c r="G915" s="110">
        <v>0</v>
      </c>
      <c r="H915" s="110">
        <v>0</v>
      </c>
    </row>
    <row r="916" spans="1:8" s="218" customFormat="1" ht="25.5" outlineLevel="7">
      <c r="A916" s="217" t="s">
        <v>412</v>
      </c>
      <c r="B916" s="109" t="s">
        <v>203</v>
      </c>
      <c r="C916" s="109" t="s">
        <v>1095</v>
      </c>
      <c r="D916" s="109" t="s">
        <v>1098</v>
      </c>
      <c r="E916" s="109" t="s">
        <v>57</v>
      </c>
      <c r="F916" s="110">
        <v>0</v>
      </c>
      <c r="G916" s="110">
        <v>0</v>
      </c>
      <c r="H916" s="110">
        <v>0</v>
      </c>
    </row>
    <row r="917" spans="1:8" s="218" customFormat="1" ht="25.5" outlineLevel="6">
      <c r="A917" s="217" t="s">
        <v>858</v>
      </c>
      <c r="B917" s="109" t="s">
        <v>203</v>
      </c>
      <c r="C917" s="109" t="s">
        <v>1095</v>
      </c>
      <c r="D917" s="109" t="s">
        <v>1099</v>
      </c>
      <c r="E917" s="109" t="s">
        <v>8</v>
      </c>
      <c r="F917" s="110">
        <v>0</v>
      </c>
      <c r="G917" s="110">
        <v>0</v>
      </c>
      <c r="H917" s="110">
        <v>0</v>
      </c>
    </row>
    <row r="918" spans="1:8" s="218" customFormat="1" ht="25.5" outlineLevel="7">
      <c r="A918" s="217" t="s">
        <v>410</v>
      </c>
      <c r="B918" s="109" t="s">
        <v>203</v>
      </c>
      <c r="C918" s="109" t="s">
        <v>1095</v>
      </c>
      <c r="D918" s="109" t="s">
        <v>1099</v>
      </c>
      <c r="E918" s="109" t="s">
        <v>55</v>
      </c>
      <c r="F918" s="110">
        <v>0</v>
      </c>
      <c r="G918" s="110">
        <v>0</v>
      </c>
      <c r="H918" s="110">
        <v>0</v>
      </c>
    </row>
    <row r="919" spans="1:8" s="218" customFormat="1" ht="25.5" outlineLevel="7">
      <c r="A919" s="217" t="s">
        <v>411</v>
      </c>
      <c r="B919" s="109" t="s">
        <v>203</v>
      </c>
      <c r="C919" s="109" t="s">
        <v>1095</v>
      </c>
      <c r="D919" s="109" t="s">
        <v>1099</v>
      </c>
      <c r="E919" s="109" t="s">
        <v>56</v>
      </c>
      <c r="F919" s="110">
        <v>0</v>
      </c>
      <c r="G919" s="110">
        <v>0</v>
      </c>
      <c r="H919" s="110">
        <v>0</v>
      </c>
    </row>
    <row r="920" spans="1:8" s="218" customFormat="1" ht="25.5" outlineLevel="7">
      <c r="A920" s="217" t="s">
        <v>412</v>
      </c>
      <c r="B920" s="109" t="s">
        <v>203</v>
      </c>
      <c r="C920" s="109" t="s">
        <v>1095</v>
      </c>
      <c r="D920" s="109" t="s">
        <v>1099</v>
      </c>
      <c r="E920" s="109" t="s">
        <v>57</v>
      </c>
      <c r="F920" s="110">
        <v>0</v>
      </c>
      <c r="G920" s="110">
        <v>0</v>
      </c>
      <c r="H920" s="110">
        <v>0</v>
      </c>
    </row>
    <row r="921" spans="1:8" s="218" customFormat="1" ht="38.25" outlineLevel="5">
      <c r="A921" s="217" t="s">
        <v>1109</v>
      </c>
      <c r="B921" s="109" t="s">
        <v>203</v>
      </c>
      <c r="C921" s="109" t="s">
        <v>1095</v>
      </c>
      <c r="D921" s="109" t="s">
        <v>1219</v>
      </c>
      <c r="E921" s="109" t="s">
        <v>8</v>
      </c>
      <c r="F921" s="110">
        <v>0</v>
      </c>
      <c r="G921" s="110">
        <v>0</v>
      </c>
      <c r="H921" s="110">
        <v>0</v>
      </c>
    </row>
    <row r="922" spans="1:8" s="218" customFormat="1" ht="25.5" outlineLevel="6">
      <c r="A922" s="217" t="s">
        <v>1107</v>
      </c>
      <c r="B922" s="109" t="s">
        <v>203</v>
      </c>
      <c r="C922" s="109" t="s">
        <v>1095</v>
      </c>
      <c r="D922" s="109" t="s">
        <v>1220</v>
      </c>
      <c r="E922" s="109" t="s">
        <v>8</v>
      </c>
      <c r="F922" s="110">
        <v>0</v>
      </c>
      <c r="G922" s="110">
        <v>0</v>
      </c>
      <c r="H922" s="110">
        <v>0</v>
      </c>
    </row>
    <row r="923" spans="1:8" s="218" customFormat="1" ht="25.5" outlineLevel="7">
      <c r="A923" s="217" t="s">
        <v>410</v>
      </c>
      <c r="B923" s="109" t="s">
        <v>203</v>
      </c>
      <c r="C923" s="109" t="s">
        <v>1095</v>
      </c>
      <c r="D923" s="109" t="s">
        <v>1220</v>
      </c>
      <c r="E923" s="109" t="s">
        <v>55</v>
      </c>
      <c r="F923" s="110">
        <v>0</v>
      </c>
      <c r="G923" s="110">
        <v>0</v>
      </c>
      <c r="H923" s="110">
        <v>0</v>
      </c>
    </row>
    <row r="924" spans="1:8" s="218" customFormat="1" ht="25.5" outlineLevel="7">
      <c r="A924" s="217" t="s">
        <v>411</v>
      </c>
      <c r="B924" s="109" t="s">
        <v>203</v>
      </c>
      <c r="C924" s="109" t="s">
        <v>1095</v>
      </c>
      <c r="D924" s="109" t="s">
        <v>1220</v>
      </c>
      <c r="E924" s="109" t="s">
        <v>56</v>
      </c>
      <c r="F924" s="110">
        <v>0</v>
      </c>
      <c r="G924" s="110">
        <v>0</v>
      </c>
      <c r="H924" s="110">
        <v>0</v>
      </c>
    </row>
    <row r="925" spans="1:8" s="218" customFormat="1" ht="25.5" outlineLevel="7">
      <c r="A925" s="217" t="s">
        <v>412</v>
      </c>
      <c r="B925" s="109" t="s">
        <v>203</v>
      </c>
      <c r="C925" s="109" t="s">
        <v>1095</v>
      </c>
      <c r="D925" s="109" t="s">
        <v>1220</v>
      </c>
      <c r="E925" s="109" t="s">
        <v>57</v>
      </c>
      <c r="F925" s="110">
        <v>0</v>
      </c>
      <c r="G925" s="110">
        <v>0</v>
      </c>
      <c r="H925" s="110">
        <v>0</v>
      </c>
    </row>
    <row r="926" spans="1:8" s="218" customFormat="1" ht="25.5" outlineLevel="3">
      <c r="A926" s="217" t="s">
        <v>425</v>
      </c>
      <c r="B926" s="109" t="s">
        <v>203</v>
      </c>
      <c r="C926" s="109" t="s">
        <v>1095</v>
      </c>
      <c r="D926" s="109" t="s">
        <v>71</v>
      </c>
      <c r="E926" s="109" t="s">
        <v>8</v>
      </c>
      <c r="F926" s="110">
        <v>2477551.27</v>
      </c>
      <c r="G926" s="110">
        <v>2477800</v>
      </c>
      <c r="H926" s="110">
        <v>2477800</v>
      </c>
    </row>
    <row r="927" spans="1:8" s="218" customFormat="1" ht="38.25" outlineLevel="4">
      <c r="A927" s="217" t="s">
        <v>578</v>
      </c>
      <c r="B927" s="109" t="s">
        <v>203</v>
      </c>
      <c r="C927" s="109" t="s">
        <v>1095</v>
      </c>
      <c r="D927" s="109" t="s">
        <v>249</v>
      </c>
      <c r="E927" s="109" t="s">
        <v>8</v>
      </c>
      <c r="F927" s="110">
        <v>2477551.27</v>
      </c>
      <c r="G927" s="110">
        <v>2477800</v>
      </c>
      <c r="H927" s="110">
        <v>2477800</v>
      </c>
    </row>
    <row r="928" spans="1:8" s="218" customFormat="1" ht="25.5" outlineLevel="6">
      <c r="A928" s="217" t="s">
        <v>580</v>
      </c>
      <c r="B928" s="109" t="s">
        <v>203</v>
      </c>
      <c r="C928" s="109" t="s">
        <v>1095</v>
      </c>
      <c r="D928" s="109" t="s">
        <v>251</v>
      </c>
      <c r="E928" s="109" t="s">
        <v>8</v>
      </c>
      <c r="F928" s="110">
        <v>2477551.27</v>
      </c>
      <c r="G928" s="110">
        <v>2477800</v>
      </c>
      <c r="H928" s="110">
        <v>2477800</v>
      </c>
    </row>
    <row r="929" spans="1:8" s="218" customFormat="1" ht="65.25" customHeight="1" outlineLevel="7">
      <c r="A929" s="217" t="s">
        <v>416</v>
      </c>
      <c r="B929" s="109" t="s">
        <v>203</v>
      </c>
      <c r="C929" s="109" t="s">
        <v>1095</v>
      </c>
      <c r="D929" s="109" t="s">
        <v>251</v>
      </c>
      <c r="E929" s="109" t="s">
        <v>61</v>
      </c>
      <c r="F929" s="110">
        <v>2477551.27</v>
      </c>
      <c r="G929" s="110">
        <v>2477800</v>
      </c>
      <c r="H929" s="110">
        <v>2477800</v>
      </c>
    </row>
    <row r="930" spans="1:8" s="218" customFormat="1" outlineLevel="7">
      <c r="A930" s="217" t="s">
        <v>417</v>
      </c>
      <c r="B930" s="109" t="s">
        <v>203</v>
      </c>
      <c r="C930" s="109" t="s">
        <v>1095</v>
      </c>
      <c r="D930" s="109" t="s">
        <v>251</v>
      </c>
      <c r="E930" s="109" t="s">
        <v>62</v>
      </c>
      <c r="F930" s="110">
        <v>2477551.27</v>
      </c>
      <c r="G930" s="110">
        <v>2477800</v>
      </c>
      <c r="H930" s="110">
        <v>2477800</v>
      </c>
    </row>
    <row r="931" spans="1:8" s="218" customFormat="1" outlineLevel="7">
      <c r="A931" s="217" t="s">
        <v>418</v>
      </c>
      <c r="B931" s="109" t="s">
        <v>203</v>
      </c>
      <c r="C931" s="109" t="s">
        <v>1095</v>
      </c>
      <c r="D931" s="109" t="s">
        <v>251</v>
      </c>
      <c r="E931" s="109" t="s">
        <v>63</v>
      </c>
      <c r="F931" s="110">
        <v>1903100</v>
      </c>
      <c r="G931" s="110">
        <v>1903100</v>
      </c>
      <c r="H931" s="110">
        <v>1903100</v>
      </c>
    </row>
    <row r="932" spans="1:8" s="218" customFormat="1" ht="38.25" outlineLevel="7">
      <c r="A932" s="217" t="s">
        <v>419</v>
      </c>
      <c r="B932" s="109" t="s">
        <v>203</v>
      </c>
      <c r="C932" s="109" t="s">
        <v>1095</v>
      </c>
      <c r="D932" s="109" t="s">
        <v>251</v>
      </c>
      <c r="E932" s="109" t="s">
        <v>64</v>
      </c>
      <c r="F932" s="110">
        <v>574451.27</v>
      </c>
      <c r="G932" s="110">
        <v>574700</v>
      </c>
      <c r="H932" s="110">
        <v>574700</v>
      </c>
    </row>
    <row r="933" spans="1:8" s="216" customFormat="1" ht="26.25" customHeight="1" outlineLevel="2">
      <c r="A933" s="213" t="s">
        <v>590</v>
      </c>
      <c r="B933" s="214" t="s">
        <v>203</v>
      </c>
      <c r="C933" s="214" t="s">
        <v>264</v>
      </c>
      <c r="D933" s="214" t="s">
        <v>7</v>
      </c>
      <c r="E933" s="214" t="s">
        <v>8</v>
      </c>
      <c r="F933" s="215">
        <v>275278.36</v>
      </c>
      <c r="G933" s="215">
        <v>1115800</v>
      </c>
      <c r="H933" s="215">
        <v>1115800</v>
      </c>
    </row>
    <row r="934" spans="1:8" s="218" customFormat="1" ht="37.5" customHeight="1" outlineLevel="3">
      <c r="A934" s="217" t="s">
        <v>884</v>
      </c>
      <c r="B934" s="109" t="s">
        <v>203</v>
      </c>
      <c r="C934" s="109" t="s">
        <v>264</v>
      </c>
      <c r="D934" s="109" t="s">
        <v>265</v>
      </c>
      <c r="E934" s="109" t="s">
        <v>8</v>
      </c>
      <c r="F934" s="110">
        <v>0</v>
      </c>
      <c r="G934" s="110">
        <v>63000</v>
      </c>
      <c r="H934" s="110">
        <v>63000</v>
      </c>
    </row>
    <row r="935" spans="1:8" s="218" customFormat="1" ht="51" outlineLevel="5">
      <c r="A935" s="217" t="s">
        <v>592</v>
      </c>
      <c r="B935" s="109" t="s">
        <v>203</v>
      </c>
      <c r="C935" s="109" t="s">
        <v>264</v>
      </c>
      <c r="D935" s="109" t="s">
        <v>266</v>
      </c>
      <c r="E935" s="109" t="s">
        <v>8</v>
      </c>
      <c r="F935" s="110">
        <v>0</v>
      </c>
      <c r="G935" s="110">
        <v>63000</v>
      </c>
      <c r="H935" s="110">
        <v>63000</v>
      </c>
    </row>
    <row r="936" spans="1:8" s="218" customFormat="1" ht="25.5" outlineLevel="6">
      <c r="A936" s="217" t="s">
        <v>858</v>
      </c>
      <c r="B936" s="109" t="s">
        <v>203</v>
      </c>
      <c r="C936" s="109" t="s">
        <v>264</v>
      </c>
      <c r="D936" s="109" t="s">
        <v>267</v>
      </c>
      <c r="E936" s="109" t="s">
        <v>8</v>
      </c>
      <c r="F936" s="110">
        <v>0</v>
      </c>
      <c r="G936" s="110">
        <v>63000</v>
      </c>
      <c r="H936" s="110">
        <v>63000</v>
      </c>
    </row>
    <row r="937" spans="1:8" s="218" customFormat="1" ht="25.5" outlineLevel="7">
      <c r="A937" s="217" t="s">
        <v>410</v>
      </c>
      <c r="B937" s="109" t="s">
        <v>203</v>
      </c>
      <c r="C937" s="109" t="s">
        <v>264</v>
      </c>
      <c r="D937" s="109" t="s">
        <v>267</v>
      </c>
      <c r="E937" s="109" t="s">
        <v>55</v>
      </c>
      <c r="F937" s="110">
        <v>0</v>
      </c>
      <c r="G937" s="110">
        <v>63000</v>
      </c>
      <c r="H937" s="110">
        <v>63000</v>
      </c>
    </row>
    <row r="938" spans="1:8" s="218" customFormat="1" ht="25.5" outlineLevel="7">
      <c r="A938" s="217" t="s">
        <v>411</v>
      </c>
      <c r="B938" s="109" t="s">
        <v>203</v>
      </c>
      <c r="C938" s="109" t="s">
        <v>264</v>
      </c>
      <c r="D938" s="109" t="s">
        <v>267</v>
      </c>
      <c r="E938" s="109" t="s">
        <v>56</v>
      </c>
      <c r="F938" s="110">
        <v>0</v>
      </c>
      <c r="G938" s="110">
        <v>63000</v>
      </c>
      <c r="H938" s="110">
        <v>63000</v>
      </c>
    </row>
    <row r="939" spans="1:8" s="218" customFormat="1" ht="25.5" outlineLevel="7">
      <c r="A939" s="217" t="s">
        <v>412</v>
      </c>
      <c r="B939" s="109" t="s">
        <v>203</v>
      </c>
      <c r="C939" s="109" t="s">
        <v>264</v>
      </c>
      <c r="D939" s="109" t="s">
        <v>267</v>
      </c>
      <c r="E939" s="109" t="s">
        <v>57</v>
      </c>
      <c r="F939" s="110">
        <v>0</v>
      </c>
      <c r="G939" s="110">
        <v>63000</v>
      </c>
      <c r="H939" s="110">
        <v>63000</v>
      </c>
    </row>
    <row r="940" spans="1:8" s="218" customFormat="1" ht="38.25" outlineLevel="3">
      <c r="A940" s="217" t="s">
        <v>882</v>
      </c>
      <c r="B940" s="109" t="s">
        <v>203</v>
      </c>
      <c r="C940" s="109" t="s">
        <v>264</v>
      </c>
      <c r="D940" s="109" t="s">
        <v>836</v>
      </c>
      <c r="E940" s="109" t="s">
        <v>8</v>
      </c>
      <c r="F940" s="110">
        <v>275278.36</v>
      </c>
      <c r="G940" s="110">
        <v>1052800</v>
      </c>
      <c r="H940" s="110">
        <v>1052800</v>
      </c>
    </row>
    <row r="941" spans="1:8" s="218" customFormat="1" ht="63.75" outlineLevel="5">
      <c r="A941" s="217" t="s">
        <v>883</v>
      </c>
      <c r="B941" s="109" t="s">
        <v>203</v>
      </c>
      <c r="C941" s="109" t="s">
        <v>264</v>
      </c>
      <c r="D941" s="109" t="s">
        <v>837</v>
      </c>
      <c r="E941" s="109" t="s">
        <v>8</v>
      </c>
      <c r="F941" s="110">
        <v>275278.36</v>
      </c>
      <c r="G941" s="110">
        <v>1052800</v>
      </c>
      <c r="H941" s="110">
        <v>1052800</v>
      </c>
    </row>
    <row r="942" spans="1:8" s="218" customFormat="1" ht="25.5" outlineLevel="6">
      <c r="A942" s="217" t="s">
        <v>858</v>
      </c>
      <c r="B942" s="109" t="s">
        <v>203</v>
      </c>
      <c r="C942" s="109" t="s">
        <v>264</v>
      </c>
      <c r="D942" s="109" t="s">
        <v>838</v>
      </c>
      <c r="E942" s="109" t="s">
        <v>8</v>
      </c>
      <c r="F942" s="110">
        <v>275278.36</v>
      </c>
      <c r="G942" s="110">
        <v>1052800</v>
      </c>
      <c r="H942" s="110">
        <v>1052800</v>
      </c>
    </row>
    <row r="943" spans="1:8" s="218" customFormat="1" ht="25.5" outlineLevel="7">
      <c r="A943" s="217" t="s">
        <v>410</v>
      </c>
      <c r="B943" s="109" t="s">
        <v>203</v>
      </c>
      <c r="C943" s="109" t="s">
        <v>264</v>
      </c>
      <c r="D943" s="109" t="s">
        <v>838</v>
      </c>
      <c r="E943" s="109" t="s">
        <v>55</v>
      </c>
      <c r="F943" s="110">
        <v>275278.36</v>
      </c>
      <c r="G943" s="110">
        <v>1052800</v>
      </c>
      <c r="H943" s="110">
        <v>1052800</v>
      </c>
    </row>
    <row r="944" spans="1:8" s="218" customFormat="1" ht="25.5" outlineLevel="7">
      <c r="A944" s="217" t="s">
        <v>411</v>
      </c>
      <c r="B944" s="109" t="s">
        <v>203</v>
      </c>
      <c r="C944" s="109" t="s">
        <v>264</v>
      </c>
      <c r="D944" s="109" t="s">
        <v>838</v>
      </c>
      <c r="E944" s="109" t="s">
        <v>56</v>
      </c>
      <c r="F944" s="110">
        <v>275278.36</v>
      </c>
      <c r="G944" s="110">
        <v>1052800</v>
      </c>
      <c r="H944" s="110">
        <v>1052800</v>
      </c>
    </row>
    <row r="945" spans="1:8" s="218" customFormat="1" ht="25.5" outlineLevel="7">
      <c r="A945" s="217" t="s">
        <v>412</v>
      </c>
      <c r="B945" s="109" t="s">
        <v>203</v>
      </c>
      <c r="C945" s="109" t="s">
        <v>264</v>
      </c>
      <c r="D945" s="109" t="s">
        <v>838</v>
      </c>
      <c r="E945" s="109" t="s">
        <v>57</v>
      </c>
      <c r="F945" s="110">
        <v>275278.36</v>
      </c>
      <c r="G945" s="110">
        <v>1052800</v>
      </c>
      <c r="H945" s="110">
        <v>1052800</v>
      </c>
    </row>
    <row r="946" spans="1:8" s="216" customFormat="1" outlineLevel="1">
      <c r="A946" s="213" t="s">
        <v>594</v>
      </c>
      <c r="B946" s="214" t="s">
        <v>203</v>
      </c>
      <c r="C946" s="214" t="s">
        <v>268</v>
      </c>
      <c r="D946" s="214" t="s">
        <v>7</v>
      </c>
      <c r="E946" s="214" t="s">
        <v>8</v>
      </c>
      <c r="F946" s="215">
        <v>21125450</v>
      </c>
      <c r="G946" s="215">
        <v>16993500</v>
      </c>
      <c r="H946" s="215">
        <v>17103000</v>
      </c>
    </row>
    <row r="947" spans="1:8" s="216" customFormat="1" outlineLevel="2">
      <c r="A947" s="213" t="s">
        <v>595</v>
      </c>
      <c r="B947" s="214" t="s">
        <v>203</v>
      </c>
      <c r="C947" s="214" t="s">
        <v>269</v>
      </c>
      <c r="D947" s="214" t="s">
        <v>7</v>
      </c>
      <c r="E947" s="214" t="s">
        <v>8</v>
      </c>
      <c r="F947" s="215">
        <v>133550</v>
      </c>
      <c r="G947" s="215">
        <v>152700</v>
      </c>
      <c r="H947" s="215">
        <v>152700</v>
      </c>
    </row>
    <row r="948" spans="1:8" s="218" customFormat="1" ht="38.25" outlineLevel="3">
      <c r="A948" s="217" t="s">
        <v>596</v>
      </c>
      <c r="B948" s="109" t="s">
        <v>203</v>
      </c>
      <c r="C948" s="109" t="s">
        <v>269</v>
      </c>
      <c r="D948" s="109" t="s">
        <v>270</v>
      </c>
      <c r="E948" s="109" t="s">
        <v>8</v>
      </c>
      <c r="F948" s="110">
        <v>16250</v>
      </c>
      <c r="G948" s="110">
        <v>35400</v>
      </c>
      <c r="H948" s="110">
        <v>35400</v>
      </c>
    </row>
    <row r="949" spans="1:8" s="218" customFormat="1" ht="25.5" outlineLevel="5">
      <c r="A949" s="217" t="s">
        <v>885</v>
      </c>
      <c r="B949" s="109" t="s">
        <v>203</v>
      </c>
      <c r="C949" s="109" t="s">
        <v>269</v>
      </c>
      <c r="D949" s="109" t="s">
        <v>839</v>
      </c>
      <c r="E949" s="109" t="s">
        <v>8</v>
      </c>
      <c r="F949" s="110">
        <v>11250</v>
      </c>
      <c r="G949" s="110">
        <v>30400</v>
      </c>
      <c r="H949" s="110">
        <v>30400</v>
      </c>
    </row>
    <row r="950" spans="1:8" s="218" customFormat="1" ht="51" outlineLevel="6">
      <c r="A950" s="217" t="s">
        <v>886</v>
      </c>
      <c r="B950" s="109" t="s">
        <v>203</v>
      </c>
      <c r="C950" s="109" t="s">
        <v>269</v>
      </c>
      <c r="D950" s="109" t="s">
        <v>840</v>
      </c>
      <c r="E950" s="109" t="s">
        <v>8</v>
      </c>
      <c r="F950" s="110">
        <v>11250</v>
      </c>
      <c r="G950" s="110">
        <v>30400</v>
      </c>
      <c r="H950" s="110">
        <v>30400</v>
      </c>
    </row>
    <row r="951" spans="1:8" s="218" customFormat="1" ht="25.5" outlineLevel="7">
      <c r="A951" s="217" t="s">
        <v>410</v>
      </c>
      <c r="B951" s="109" t="s">
        <v>203</v>
      </c>
      <c r="C951" s="109" t="s">
        <v>269</v>
      </c>
      <c r="D951" s="109" t="s">
        <v>840</v>
      </c>
      <c r="E951" s="109" t="s">
        <v>55</v>
      </c>
      <c r="F951" s="110">
        <v>11250</v>
      </c>
      <c r="G951" s="110">
        <v>30400</v>
      </c>
      <c r="H951" s="110">
        <v>30400</v>
      </c>
    </row>
    <row r="952" spans="1:8" s="218" customFormat="1" ht="25.5" outlineLevel="7">
      <c r="A952" s="217" t="s">
        <v>411</v>
      </c>
      <c r="B952" s="109" t="s">
        <v>203</v>
      </c>
      <c r="C952" s="109" t="s">
        <v>269</v>
      </c>
      <c r="D952" s="109" t="s">
        <v>840</v>
      </c>
      <c r="E952" s="109" t="s">
        <v>56</v>
      </c>
      <c r="F952" s="110">
        <v>11250</v>
      </c>
      <c r="G952" s="110">
        <v>30400</v>
      </c>
      <c r="H952" s="110">
        <v>30400</v>
      </c>
    </row>
    <row r="953" spans="1:8" s="218" customFormat="1" ht="25.5" outlineLevel="7">
      <c r="A953" s="217" t="s">
        <v>412</v>
      </c>
      <c r="B953" s="109" t="s">
        <v>203</v>
      </c>
      <c r="C953" s="109" t="s">
        <v>269</v>
      </c>
      <c r="D953" s="109" t="s">
        <v>840</v>
      </c>
      <c r="E953" s="109" t="s">
        <v>57</v>
      </c>
      <c r="F953" s="110">
        <v>11250</v>
      </c>
      <c r="G953" s="110">
        <v>30400</v>
      </c>
      <c r="H953" s="110">
        <v>30400</v>
      </c>
    </row>
    <row r="954" spans="1:8" s="218" customFormat="1" ht="38.25" outlineLevel="5">
      <c r="A954" s="217" t="s">
        <v>597</v>
      </c>
      <c r="B954" s="109" t="s">
        <v>203</v>
      </c>
      <c r="C954" s="109" t="s">
        <v>269</v>
      </c>
      <c r="D954" s="109" t="s">
        <v>271</v>
      </c>
      <c r="E954" s="109" t="s">
        <v>8</v>
      </c>
      <c r="F954" s="110">
        <v>5000</v>
      </c>
      <c r="G954" s="110">
        <v>5000</v>
      </c>
      <c r="H954" s="110">
        <v>5000</v>
      </c>
    </row>
    <row r="955" spans="1:8" s="218" customFormat="1" ht="25.5" outlineLevel="6">
      <c r="A955" s="217" t="s">
        <v>858</v>
      </c>
      <c r="B955" s="109" t="s">
        <v>203</v>
      </c>
      <c r="C955" s="109" t="s">
        <v>269</v>
      </c>
      <c r="D955" s="109" t="s">
        <v>841</v>
      </c>
      <c r="E955" s="109" t="s">
        <v>8</v>
      </c>
      <c r="F955" s="110">
        <v>5000</v>
      </c>
      <c r="G955" s="110">
        <v>5000</v>
      </c>
      <c r="H955" s="110">
        <v>5000</v>
      </c>
    </row>
    <row r="956" spans="1:8" s="218" customFormat="1" ht="25.5" outlineLevel="7">
      <c r="A956" s="217" t="s">
        <v>410</v>
      </c>
      <c r="B956" s="109" t="s">
        <v>203</v>
      </c>
      <c r="C956" s="109" t="s">
        <v>269</v>
      </c>
      <c r="D956" s="109" t="s">
        <v>841</v>
      </c>
      <c r="E956" s="109" t="s">
        <v>55</v>
      </c>
      <c r="F956" s="110">
        <v>5000</v>
      </c>
      <c r="G956" s="110">
        <v>5000</v>
      </c>
      <c r="H956" s="110">
        <v>5000</v>
      </c>
    </row>
    <row r="957" spans="1:8" s="218" customFormat="1" ht="25.5" outlineLevel="7">
      <c r="A957" s="217" t="s">
        <v>411</v>
      </c>
      <c r="B957" s="109" t="s">
        <v>203</v>
      </c>
      <c r="C957" s="109" t="s">
        <v>269</v>
      </c>
      <c r="D957" s="109" t="s">
        <v>841</v>
      </c>
      <c r="E957" s="109" t="s">
        <v>56</v>
      </c>
      <c r="F957" s="110">
        <v>5000</v>
      </c>
      <c r="G957" s="110">
        <v>5000</v>
      </c>
      <c r="H957" s="110">
        <v>5000</v>
      </c>
    </row>
    <row r="958" spans="1:8" s="218" customFormat="1" ht="25.5" outlineLevel="7">
      <c r="A958" s="217" t="s">
        <v>412</v>
      </c>
      <c r="B958" s="109" t="s">
        <v>203</v>
      </c>
      <c r="C958" s="109" t="s">
        <v>269</v>
      </c>
      <c r="D958" s="109" t="s">
        <v>841</v>
      </c>
      <c r="E958" s="109" t="s">
        <v>57</v>
      </c>
      <c r="F958" s="110">
        <v>5000</v>
      </c>
      <c r="G958" s="110">
        <v>5000</v>
      </c>
      <c r="H958" s="110">
        <v>5000</v>
      </c>
    </row>
    <row r="959" spans="1:8" s="218" customFormat="1" ht="25.5" outlineLevel="3">
      <c r="A959" s="217" t="s">
        <v>603</v>
      </c>
      <c r="B959" s="109" t="s">
        <v>203</v>
      </c>
      <c r="C959" s="109" t="s">
        <v>269</v>
      </c>
      <c r="D959" s="109" t="s">
        <v>277</v>
      </c>
      <c r="E959" s="109" t="s">
        <v>8</v>
      </c>
      <c r="F959" s="110">
        <v>117300</v>
      </c>
      <c r="G959" s="110">
        <v>117300</v>
      </c>
      <c r="H959" s="110">
        <v>117300</v>
      </c>
    </row>
    <row r="960" spans="1:8" s="218" customFormat="1" ht="51" outlineLevel="6">
      <c r="A960" s="217" t="s">
        <v>605</v>
      </c>
      <c r="B960" s="109" t="s">
        <v>203</v>
      </c>
      <c r="C960" s="109" t="s">
        <v>269</v>
      </c>
      <c r="D960" s="109" t="s">
        <v>842</v>
      </c>
      <c r="E960" s="109" t="s">
        <v>8</v>
      </c>
      <c r="F960" s="110">
        <v>117300</v>
      </c>
      <c r="G960" s="110">
        <v>117300</v>
      </c>
      <c r="H960" s="110">
        <v>117300</v>
      </c>
    </row>
    <row r="961" spans="1:8" s="218" customFormat="1" ht="25.5" outlineLevel="7">
      <c r="A961" s="217" t="s">
        <v>410</v>
      </c>
      <c r="B961" s="109" t="s">
        <v>203</v>
      </c>
      <c r="C961" s="109" t="s">
        <v>269</v>
      </c>
      <c r="D961" s="109" t="s">
        <v>842</v>
      </c>
      <c r="E961" s="109" t="s">
        <v>55</v>
      </c>
      <c r="F961" s="110">
        <v>117300</v>
      </c>
      <c r="G961" s="110">
        <v>117300</v>
      </c>
      <c r="H961" s="110">
        <v>117300</v>
      </c>
    </row>
    <row r="962" spans="1:8" s="218" customFormat="1" ht="25.5" outlineLevel="7">
      <c r="A962" s="217" t="s">
        <v>411</v>
      </c>
      <c r="B962" s="109" t="s">
        <v>203</v>
      </c>
      <c r="C962" s="109" t="s">
        <v>269</v>
      </c>
      <c r="D962" s="109" t="s">
        <v>842</v>
      </c>
      <c r="E962" s="109" t="s">
        <v>56</v>
      </c>
      <c r="F962" s="110">
        <v>117300</v>
      </c>
      <c r="G962" s="110">
        <v>117300</v>
      </c>
      <c r="H962" s="110">
        <v>117300</v>
      </c>
    </row>
    <row r="963" spans="1:8" s="218" customFormat="1" ht="25.5" outlineLevel="7">
      <c r="A963" s="217" t="s">
        <v>412</v>
      </c>
      <c r="B963" s="109" t="s">
        <v>203</v>
      </c>
      <c r="C963" s="109" t="s">
        <v>269</v>
      </c>
      <c r="D963" s="109" t="s">
        <v>842</v>
      </c>
      <c r="E963" s="109" t="s">
        <v>57</v>
      </c>
      <c r="F963" s="110">
        <v>117300</v>
      </c>
      <c r="G963" s="110">
        <v>117300</v>
      </c>
      <c r="H963" s="110">
        <v>117300</v>
      </c>
    </row>
    <row r="964" spans="1:8" s="216" customFormat="1" outlineLevel="2">
      <c r="A964" s="213" t="s">
        <v>606</v>
      </c>
      <c r="B964" s="214" t="s">
        <v>203</v>
      </c>
      <c r="C964" s="214" t="s">
        <v>280</v>
      </c>
      <c r="D964" s="214" t="s">
        <v>7</v>
      </c>
      <c r="E964" s="214" t="s">
        <v>8</v>
      </c>
      <c r="F964" s="215">
        <v>7135500</v>
      </c>
      <c r="G964" s="215">
        <v>7135500</v>
      </c>
      <c r="H964" s="215">
        <v>7135500</v>
      </c>
    </row>
    <row r="965" spans="1:8" s="218" customFormat="1" ht="25.5" outlineLevel="3">
      <c r="A965" s="217" t="s">
        <v>603</v>
      </c>
      <c r="B965" s="109" t="s">
        <v>203</v>
      </c>
      <c r="C965" s="109" t="s">
        <v>280</v>
      </c>
      <c r="D965" s="109" t="s">
        <v>277</v>
      </c>
      <c r="E965" s="109" t="s">
        <v>8</v>
      </c>
      <c r="F965" s="110">
        <v>7135500</v>
      </c>
      <c r="G965" s="110">
        <v>7135500</v>
      </c>
      <c r="H965" s="110">
        <v>7135500</v>
      </c>
    </row>
    <row r="966" spans="1:8" s="218" customFormat="1" ht="63.75" outlineLevel="6">
      <c r="A966" s="217" t="s">
        <v>607</v>
      </c>
      <c r="B966" s="109" t="s">
        <v>203</v>
      </c>
      <c r="C966" s="109" t="s">
        <v>280</v>
      </c>
      <c r="D966" s="109" t="s">
        <v>843</v>
      </c>
      <c r="E966" s="109" t="s">
        <v>8</v>
      </c>
      <c r="F966" s="110">
        <v>7135500</v>
      </c>
      <c r="G966" s="110">
        <v>7135500</v>
      </c>
      <c r="H966" s="110">
        <v>7135500</v>
      </c>
    </row>
    <row r="967" spans="1:8" s="218" customFormat="1" ht="25.5" outlineLevel="7">
      <c r="A967" s="217" t="s">
        <v>410</v>
      </c>
      <c r="B967" s="109" t="s">
        <v>203</v>
      </c>
      <c r="C967" s="109" t="s">
        <v>280</v>
      </c>
      <c r="D967" s="109" t="s">
        <v>843</v>
      </c>
      <c r="E967" s="109" t="s">
        <v>55</v>
      </c>
      <c r="F967" s="110">
        <v>7135500</v>
      </c>
      <c r="G967" s="110">
        <v>7135500</v>
      </c>
      <c r="H967" s="110">
        <v>7135500</v>
      </c>
    </row>
    <row r="968" spans="1:8" s="218" customFormat="1" ht="25.5" outlineLevel="7">
      <c r="A968" s="217" t="s">
        <v>411</v>
      </c>
      <c r="B968" s="109" t="s">
        <v>203</v>
      </c>
      <c r="C968" s="109" t="s">
        <v>280</v>
      </c>
      <c r="D968" s="109" t="s">
        <v>843</v>
      </c>
      <c r="E968" s="109" t="s">
        <v>56</v>
      </c>
      <c r="F968" s="110">
        <v>7135500</v>
      </c>
      <c r="G968" s="110">
        <v>7135500</v>
      </c>
      <c r="H968" s="110">
        <v>7135500</v>
      </c>
    </row>
    <row r="969" spans="1:8" s="218" customFormat="1" ht="25.5" outlineLevel="7">
      <c r="A969" s="217" t="s">
        <v>412</v>
      </c>
      <c r="B969" s="109" t="s">
        <v>203</v>
      </c>
      <c r="C969" s="109" t="s">
        <v>280</v>
      </c>
      <c r="D969" s="109" t="s">
        <v>843</v>
      </c>
      <c r="E969" s="109" t="s">
        <v>57</v>
      </c>
      <c r="F969" s="110">
        <v>7135500</v>
      </c>
      <c r="G969" s="110">
        <v>7135500</v>
      </c>
      <c r="H969" s="110">
        <v>7135500</v>
      </c>
    </row>
    <row r="970" spans="1:8" s="216" customFormat="1" outlineLevel="2">
      <c r="A970" s="213" t="s">
        <v>608</v>
      </c>
      <c r="B970" s="214" t="s">
        <v>203</v>
      </c>
      <c r="C970" s="214" t="s">
        <v>282</v>
      </c>
      <c r="D970" s="214" t="s">
        <v>7</v>
      </c>
      <c r="E970" s="214" t="s">
        <v>8</v>
      </c>
      <c r="F970" s="215">
        <v>13406400</v>
      </c>
      <c r="G970" s="215">
        <v>9391700</v>
      </c>
      <c r="H970" s="215">
        <v>9490800</v>
      </c>
    </row>
    <row r="971" spans="1:8" s="218" customFormat="1" ht="63.75" outlineLevel="3">
      <c r="A971" s="217" t="s">
        <v>887</v>
      </c>
      <c r="B971" s="109" t="s">
        <v>203</v>
      </c>
      <c r="C971" s="109" t="s">
        <v>282</v>
      </c>
      <c r="D971" s="109" t="s">
        <v>283</v>
      </c>
      <c r="E971" s="109" t="s">
        <v>8</v>
      </c>
      <c r="F971" s="110">
        <v>13406400</v>
      </c>
      <c r="G971" s="110">
        <v>9391700</v>
      </c>
      <c r="H971" s="110">
        <v>9490800</v>
      </c>
    </row>
    <row r="972" spans="1:8" s="218" customFormat="1" ht="25.5" outlineLevel="5">
      <c r="A972" s="217" t="s">
        <v>610</v>
      </c>
      <c r="B972" s="109" t="s">
        <v>203</v>
      </c>
      <c r="C972" s="109" t="s">
        <v>282</v>
      </c>
      <c r="D972" s="109" t="s">
        <v>284</v>
      </c>
      <c r="E972" s="109" t="s">
        <v>8</v>
      </c>
      <c r="F972" s="110">
        <v>2506000</v>
      </c>
      <c r="G972" s="110">
        <v>3400000</v>
      </c>
      <c r="H972" s="110">
        <v>3400000</v>
      </c>
    </row>
    <row r="973" spans="1:8" s="218" customFormat="1" ht="38.25" outlineLevel="6">
      <c r="A973" s="217" t="s">
        <v>611</v>
      </c>
      <c r="B973" s="109" t="s">
        <v>203</v>
      </c>
      <c r="C973" s="109" t="s">
        <v>282</v>
      </c>
      <c r="D973" s="109" t="s">
        <v>285</v>
      </c>
      <c r="E973" s="109" t="s">
        <v>8</v>
      </c>
      <c r="F973" s="110">
        <v>2506000</v>
      </c>
      <c r="G973" s="110">
        <v>3400000</v>
      </c>
      <c r="H973" s="110">
        <v>3400000</v>
      </c>
    </row>
    <row r="974" spans="1:8" s="218" customFormat="1" ht="25.5" outlineLevel="7">
      <c r="A974" s="217" t="s">
        <v>410</v>
      </c>
      <c r="B974" s="109" t="s">
        <v>203</v>
      </c>
      <c r="C974" s="109" t="s">
        <v>282</v>
      </c>
      <c r="D974" s="109" t="s">
        <v>285</v>
      </c>
      <c r="E974" s="109" t="s">
        <v>55</v>
      </c>
      <c r="F974" s="110">
        <v>2506000</v>
      </c>
      <c r="G974" s="110">
        <v>3400000</v>
      </c>
      <c r="H974" s="110">
        <v>3400000</v>
      </c>
    </row>
    <row r="975" spans="1:8" s="218" customFormat="1" ht="25.5" outlineLevel="7">
      <c r="A975" s="217" t="s">
        <v>411</v>
      </c>
      <c r="B975" s="109" t="s">
        <v>203</v>
      </c>
      <c r="C975" s="109" t="s">
        <v>282</v>
      </c>
      <c r="D975" s="109" t="s">
        <v>285</v>
      </c>
      <c r="E975" s="109" t="s">
        <v>56</v>
      </c>
      <c r="F975" s="110">
        <v>2506000</v>
      </c>
      <c r="G975" s="110">
        <v>3400000</v>
      </c>
      <c r="H975" s="110">
        <v>3400000</v>
      </c>
    </row>
    <row r="976" spans="1:8" s="218" customFormat="1" ht="25.5" outlineLevel="7">
      <c r="A976" s="217" t="s">
        <v>412</v>
      </c>
      <c r="B976" s="109" t="s">
        <v>203</v>
      </c>
      <c r="C976" s="109" t="s">
        <v>282</v>
      </c>
      <c r="D976" s="109" t="s">
        <v>285</v>
      </c>
      <c r="E976" s="109" t="s">
        <v>57</v>
      </c>
      <c r="F976" s="110">
        <v>2506000</v>
      </c>
      <c r="G976" s="110">
        <v>3400000</v>
      </c>
      <c r="H976" s="110">
        <v>3400000</v>
      </c>
    </row>
    <row r="977" spans="1:8" s="218" customFormat="1" ht="38.25" customHeight="1" outlineLevel="5">
      <c r="A977" s="217" t="s">
        <v>888</v>
      </c>
      <c r="B977" s="109" t="s">
        <v>203</v>
      </c>
      <c r="C977" s="109" t="s">
        <v>282</v>
      </c>
      <c r="D977" s="109" t="s">
        <v>286</v>
      </c>
      <c r="E977" s="109" t="s">
        <v>8</v>
      </c>
      <c r="F977" s="110">
        <v>10900400</v>
      </c>
      <c r="G977" s="110">
        <v>5991700</v>
      </c>
      <c r="H977" s="110">
        <v>6090800</v>
      </c>
    </row>
    <row r="978" spans="1:8" s="218" customFormat="1" ht="38.25" outlineLevel="6">
      <c r="A978" s="217" t="s">
        <v>611</v>
      </c>
      <c r="B978" s="109" t="s">
        <v>203</v>
      </c>
      <c r="C978" s="109" t="s">
        <v>282</v>
      </c>
      <c r="D978" s="109" t="s">
        <v>287</v>
      </c>
      <c r="E978" s="109" t="s">
        <v>8</v>
      </c>
      <c r="F978" s="110">
        <v>3289530</v>
      </c>
      <c r="G978" s="110">
        <v>1746400</v>
      </c>
      <c r="H978" s="110">
        <v>1845500</v>
      </c>
    </row>
    <row r="979" spans="1:8" s="218" customFormat="1" ht="25.5" outlineLevel="7">
      <c r="A979" s="217" t="s">
        <v>410</v>
      </c>
      <c r="B979" s="109" t="s">
        <v>203</v>
      </c>
      <c r="C979" s="109" t="s">
        <v>282</v>
      </c>
      <c r="D979" s="109" t="s">
        <v>287</v>
      </c>
      <c r="E979" s="109" t="s">
        <v>55</v>
      </c>
      <c r="F979" s="110">
        <v>3289530</v>
      </c>
      <c r="G979" s="110">
        <v>1746400</v>
      </c>
      <c r="H979" s="110">
        <v>1845500</v>
      </c>
    </row>
    <row r="980" spans="1:8" s="218" customFormat="1" ht="25.5" outlineLevel="7">
      <c r="A980" s="217" t="s">
        <v>411</v>
      </c>
      <c r="B980" s="109" t="s">
        <v>203</v>
      </c>
      <c r="C980" s="109" t="s">
        <v>282</v>
      </c>
      <c r="D980" s="109" t="s">
        <v>287</v>
      </c>
      <c r="E980" s="109" t="s">
        <v>56</v>
      </c>
      <c r="F980" s="110">
        <v>3289530</v>
      </c>
      <c r="G980" s="110">
        <v>1746400</v>
      </c>
      <c r="H980" s="110">
        <v>1845500</v>
      </c>
    </row>
    <row r="981" spans="1:8" s="218" customFormat="1" ht="25.5" outlineLevel="7">
      <c r="A981" s="217" t="s">
        <v>412</v>
      </c>
      <c r="B981" s="109" t="s">
        <v>203</v>
      </c>
      <c r="C981" s="109" t="s">
        <v>282</v>
      </c>
      <c r="D981" s="109" t="s">
        <v>287</v>
      </c>
      <c r="E981" s="109" t="s">
        <v>57</v>
      </c>
      <c r="F981" s="110">
        <v>3289530</v>
      </c>
      <c r="G981" s="110">
        <v>1746400</v>
      </c>
      <c r="H981" s="110">
        <v>1845500</v>
      </c>
    </row>
    <row r="982" spans="1:8" s="218" customFormat="1" ht="25.5" outlineLevel="6">
      <c r="A982" s="217" t="s">
        <v>1110</v>
      </c>
      <c r="B982" s="109" t="s">
        <v>203</v>
      </c>
      <c r="C982" s="109" t="s">
        <v>282</v>
      </c>
      <c r="D982" s="109" t="s">
        <v>288</v>
      </c>
      <c r="E982" s="109" t="s">
        <v>8</v>
      </c>
      <c r="F982" s="110">
        <v>6049000</v>
      </c>
      <c r="G982" s="110">
        <v>4033000</v>
      </c>
      <c r="H982" s="110">
        <v>4033000</v>
      </c>
    </row>
    <row r="983" spans="1:8" s="218" customFormat="1" ht="25.5" outlineLevel="7">
      <c r="A983" s="217" t="s">
        <v>410</v>
      </c>
      <c r="B983" s="109" t="s">
        <v>203</v>
      </c>
      <c r="C983" s="109" t="s">
        <v>282</v>
      </c>
      <c r="D983" s="109" t="s">
        <v>288</v>
      </c>
      <c r="E983" s="109" t="s">
        <v>55</v>
      </c>
      <c r="F983" s="110">
        <v>6049000</v>
      </c>
      <c r="G983" s="110">
        <v>4033000</v>
      </c>
      <c r="H983" s="110">
        <v>4033000</v>
      </c>
    </row>
    <row r="984" spans="1:8" s="218" customFormat="1" ht="25.5" outlineLevel="7">
      <c r="A984" s="217" t="s">
        <v>411</v>
      </c>
      <c r="B984" s="109" t="s">
        <v>203</v>
      </c>
      <c r="C984" s="109" t="s">
        <v>282</v>
      </c>
      <c r="D984" s="109" t="s">
        <v>288</v>
      </c>
      <c r="E984" s="109" t="s">
        <v>56</v>
      </c>
      <c r="F984" s="110">
        <v>6049000</v>
      </c>
      <c r="G984" s="110">
        <v>4033000</v>
      </c>
      <c r="H984" s="110">
        <v>4033000</v>
      </c>
    </row>
    <row r="985" spans="1:8" s="218" customFormat="1" ht="25.5" outlineLevel="7">
      <c r="A985" s="217" t="s">
        <v>412</v>
      </c>
      <c r="B985" s="109" t="s">
        <v>203</v>
      </c>
      <c r="C985" s="109" t="s">
        <v>282</v>
      </c>
      <c r="D985" s="109" t="s">
        <v>288</v>
      </c>
      <c r="E985" s="109" t="s">
        <v>57</v>
      </c>
      <c r="F985" s="110">
        <v>6049000</v>
      </c>
      <c r="G985" s="110">
        <v>4033000</v>
      </c>
      <c r="H985" s="110">
        <v>4033000</v>
      </c>
    </row>
    <row r="986" spans="1:8" s="218" customFormat="1" ht="76.5" outlineLevel="6">
      <c r="A986" s="217" t="s">
        <v>1221</v>
      </c>
      <c r="B986" s="109" t="s">
        <v>203</v>
      </c>
      <c r="C986" s="109" t="s">
        <v>282</v>
      </c>
      <c r="D986" s="109" t="s">
        <v>1222</v>
      </c>
      <c r="E986" s="109" t="s">
        <v>8</v>
      </c>
      <c r="F986" s="110">
        <v>1228800</v>
      </c>
      <c r="G986" s="110">
        <v>0</v>
      </c>
      <c r="H986" s="110">
        <v>0</v>
      </c>
    </row>
    <row r="987" spans="1:8" s="218" customFormat="1" ht="25.5" outlineLevel="7">
      <c r="A987" s="217" t="s">
        <v>410</v>
      </c>
      <c r="B987" s="109" t="s">
        <v>203</v>
      </c>
      <c r="C987" s="109" t="s">
        <v>282</v>
      </c>
      <c r="D987" s="109" t="s">
        <v>1222</v>
      </c>
      <c r="E987" s="109" t="s">
        <v>55</v>
      </c>
      <c r="F987" s="110">
        <v>1228800</v>
      </c>
      <c r="G987" s="110">
        <v>0</v>
      </c>
      <c r="H987" s="110">
        <v>0</v>
      </c>
    </row>
    <row r="988" spans="1:8" s="218" customFormat="1" ht="25.5" outlineLevel="7">
      <c r="A988" s="217" t="s">
        <v>411</v>
      </c>
      <c r="B988" s="109" t="s">
        <v>203</v>
      </c>
      <c r="C988" s="109" t="s">
        <v>282</v>
      </c>
      <c r="D988" s="109" t="s">
        <v>1222</v>
      </c>
      <c r="E988" s="109" t="s">
        <v>56</v>
      </c>
      <c r="F988" s="110">
        <v>1228800</v>
      </c>
      <c r="G988" s="110">
        <v>0</v>
      </c>
      <c r="H988" s="110">
        <v>0</v>
      </c>
    </row>
    <row r="989" spans="1:8" s="218" customFormat="1" ht="25.5" outlineLevel="7">
      <c r="A989" s="217" t="s">
        <v>412</v>
      </c>
      <c r="B989" s="109" t="s">
        <v>203</v>
      </c>
      <c r="C989" s="109" t="s">
        <v>282</v>
      </c>
      <c r="D989" s="109" t="s">
        <v>1222</v>
      </c>
      <c r="E989" s="109" t="s">
        <v>57</v>
      </c>
      <c r="F989" s="110">
        <v>1228800</v>
      </c>
      <c r="G989" s="110">
        <v>0</v>
      </c>
      <c r="H989" s="110">
        <v>0</v>
      </c>
    </row>
    <row r="990" spans="1:8" s="218" customFormat="1" ht="25.5" outlineLevel="6">
      <c r="A990" s="217" t="s">
        <v>614</v>
      </c>
      <c r="B990" s="109" t="s">
        <v>203</v>
      </c>
      <c r="C990" s="109" t="s">
        <v>282</v>
      </c>
      <c r="D990" s="109" t="s">
        <v>289</v>
      </c>
      <c r="E990" s="109" t="s">
        <v>8</v>
      </c>
      <c r="F990" s="110">
        <v>318370</v>
      </c>
      <c r="G990" s="110">
        <v>212300</v>
      </c>
      <c r="H990" s="110">
        <v>212300</v>
      </c>
    </row>
    <row r="991" spans="1:8" s="218" customFormat="1" ht="25.5" outlineLevel="7">
      <c r="A991" s="217" t="s">
        <v>410</v>
      </c>
      <c r="B991" s="109" t="s">
        <v>203</v>
      </c>
      <c r="C991" s="109" t="s">
        <v>282</v>
      </c>
      <c r="D991" s="109" t="s">
        <v>289</v>
      </c>
      <c r="E991" s="109" t="s">
        <v>55</v>
      </c>
      <c r="F991" s="110">
        <v>318370</v>
      </c>
      <c r="G991" s="110">
        <v>212300</v>
      </c>
      <c r="H991" s="110">
        <v>212300</v>
      </c>
    </row>
    <row r="992" spans="1:8" s="218" customFormat="1" ht="25.5" outlineLevel="7">
      <c r="A992" s="217" t="s">
        <v>411</v>
      </c>
      <c r="B992" s="109" t="s">
        <v>203</v>
      </c>
      <c r="C992" s="109" t="s">
        <v>282</v>
      </c>
      <c r="D992" s="109" t="s">
        <v>289</v>
      </c>
      <c r="E992" s="109" t="s">
        <v>56</v>
      </c>
      <c r="F992" s="110">
        <v>318370</v>
      </c>
      <c r="G992" s="110">
        <v>212300</v>
      </c>
      <c r="H992" s="110">
        <v>212300</v>
      </c>
    </row>
    <row r="993" spans="1:8" s="218" customFormat="1" ht="25.5" outlineLevel="7">
      <c r="A993" s="217" t="s">
        <v>412</v>
      </c>
      <c r="B993" s="109" t="s">
        <v>203</v>
      </c>
      <c r="C993" s="109" t="s">
        <v>282</v>
      </c>
      <c r="D993" s="109" t="s">
        <v>289</v>
      </c>
      <c r="E993" s="109" t="s">
        <v>57</v>
      </c>
      <c r="F993" s="110">
        <v>318370</v>
      </c>
      <c r="G993" s="110">
        <v>212300</v>
      </c>
      <c r="H993" s="110">
        <v>212300</v>
      </c>
    </row>
    <row r="994" spans="1:8" s="218" customFormat="1" ht="25.5" outlineLevel="6">
      <c r="A994" s="217" t="s">
        <v>614</v>
      </c>
      <c r="B994" s="109" t="s">
        <v>203</v>
      </c>
      <c r="C994" s="109" t="s">
        <v>282</v>
      </c>
      <c r="D994" s="109" t="s">
        <v>1223</v>
      </c>
      <c r="E994" s="109" t="s">
        <v>8</v>
      </c>
      <c r="F994" s="110">
        <v>14700</v>
      </c>
      <c r="G994" s="110">
        <v>0</v>
      </c>
      <c r="H994" s="110">
        <v>0</v>
      </c>
    </row>
    <row r="995" spans="1:8" s="218" customFormat="1" ht="25.5" outlineLevel="7">
      <c r="A995" s="217" t="s">
        <v>410</v>
      </c>
      <c r="B995" s="109" t="s">
        <v>203</v>
      </c>
      <c r="C995" s="109" t="s">
        <v>282</v>
      </c>
      <c r="D995" s="109" t="s">
        <v>1223</v>
      </c>
      <c r="E995" s="109" t="s">
        <v>55</v>
      </c>
      <c r="F995" s="110">
        <v>14700</v>
      </c>
      <c r="G995" s="110">
        <v>0</v>
      </c>
      <c r="H995" s="110">
        <v>0</v>
      </c>
    </row>
    <row r="996" spans="1:8" s="218" customFormat="1" ht="25.5" outlineLevel="7">
      <c r="A996" s="217" t="s">
        <v>411</v>
      </c>
      <c r="B996" s="109" t="s">
        <v>203</v>
      </c>
      <c r="C996" s="109" t="s">
        <v>282</v>
      </c>
      <c r="D996" s="109" t="s">
        <v>1223</v>
      </c>
      <c r="E996" s="109" t="s">
        <v>56</v>
      </c>
      <c r="F996" s="110">
        <v>14700</v>
      </c>
      <c r="G996" s="110">
        <v>0</v>
      </c>
      <c r="H996" s="110">
        <v>0</v>
      </c>
    </row>
    <row r="997" spans="1:8" s="218" customFormat="1" ht="25.5" outlineLevel="7">
      <c r="A997" s="217" t="s">
        <v>412</v>
      </c>
      <c r="B997" s="109" t="s">
        <v>203</v>
      </c>
      <c r="C997" s="109" t="s">
        <v>282</v>
      </c>
      <c r="D997" s="109" t="s">
        <v>1223</v>
      </c>
      <c r="E997" s="109" t="s">
        <v>57</v>
      </c>
      <c r="F997" s="110">
        <v>14700</v>
      </c>
      <c r="G997" s="110">
        <v>0</v>
      </c>
      <c r="H997" s="110">
        <v>0</v>
      </c>
    </row>
    <row r="998" spans="1:8" s="218" customFormat="1" ht="25.5" outlineLevel="6">
      <c r="A998" s="217" t="s">
        <v>614</v>
      </c>
      <c r="B998" s="109" t="s">
        <v>203</v>
      </c>
      <c r="C998" s="109" t="s">
        <v>282</v>
      </c>
      <c r="D998" s="109" t="s">
        <v>1224</v>
      </c>
      <c r="E998" s="109" t="s">
        <v>8</v>
      </c>
      <c r="F998" s="110">
        <v>0</v>
      </c>
      <c r="G998" s="110">
        <v>0</v>
      </c>
      <c r="H998" s="110">
        <v>0</v>
      </c>
    </row>
    <row r="999" spans="1:8" s="218" customFormat="1" ht="25.5" outlineLevel="7">
      <c r="A999" s="217" t="s">
        <v>410</v>
      </c>
      <c r="B999" s="109" t="s">
        <v>203</v>
      </c>
      <c r="C999" s="109" t="s">
        <v>282</v>
      </c>
      <c r="D999" s="109" t="s">
        <v>1224</v>
      </c>
      <c r="E999" s="109" t="s">
        <v>55</v>
      </c>
      <c r="F999" s="110">
        <v>0</v>
      </c>
      <c r="G999" s="110">
        <v>0</v>
      </c>
      <c r="H999" s="110">
        <v>0</v>
      </c>
    </row>
    <row r="1000" spans="1:8" s="218" customFormat="1" ht="25.5" outlineLevel="7">
      <c r="A1000" s="217" t="s">
        <v>411</v>
      </c>
      <c r="B1000" s="109" t="s">
        <v>203</v>
      </c>
      <c r="C1000" s="109" t="s">
        <v>282</v>
      </c>
      <c r="D1000" s="109" t="s">
        <v>1224</v>
      </c>
      <c r="E1000" s="109" t="s">
        <v>56</v>
      </c>
      <c r="F1000" s="110">
        <v>0</v>
      </c>
      <c r="G1000" s="110">
        <v>0</v>
      </c>
      <c r="H1000" s="110">
        <v>0</v>
      </c>
    </row>
    <row r="1001" spans="1:8" s="218" customFormat="1" ht="25.5" outlineLevel="7">
      <c r="A1001" s="217" t="s">
        <v>412</v>
      </c>
      <c r="B1001" s="109" t="s">
        <v>203</v>
      </c>
      <c r="C1001" s="109" t="s">
        <v>282</v>
      </c>
      <c r="D1001" s="109" t="s">
        <v>1224</v>
      </c>
      <c r="E1001" s="109" t="s">
        <v>57</v>
      </c>
      <c r="F1001" s="110">
        <v>0</v>
      </c>
      <c r="G1001" s="110">
        <v>0</v>
      </c>
      <c r="H1001" s="110">
        <v>0</v>
      </c>
    </row>
    <row r="1002" spans="1:8" s="216" customFormat="1" ht="12.75" customHeight="1" outlineLevel="2">
      <c r="A1002" s="213" t="s">
        <v>615</v>
      </c>
      <c r="B1002" s="214" t="s">
        <v>203</v>
      </c>
      <c r="C1002" s="214" t="s">
        <v>290</v>
      </c>
      <c r="D1002" s="214" t="s">
        <v>7</v>
      </c>
      <c r="E1002" s="214" t="s">
        <v>8</v>
      </c>
      <c r="F1002" s="215">
        <v>450000</v>
      </c>
      <c r="G1002" s="215">
        <v>313600</v>
      </c>
      <c r="H1002" s="215">
        <v>324000</v>
      </c>
    </row>
    <row r="1003" spans="1:8" s="218" customFormat="1" ht="38.25" outlineLevel="3">
      <c r="A1003" s="217" t="s">
        <v>871</v>
      </c>
      <c r="B1003" s="109" t="s">
        <v>203</v>
      </c>
      <c r="C1003" s="109" t="s">
        <v>290</v>
      </c>
      <c r="D1003" s="109" t="s">
        <v>226</v>
      </c>
      <c r="E1003" s="109" t="s">
        <v>8</v>
      </c>
      <c r="F1003" s="110">
        <v>270000</v>
      </c>
      <c r="G1003" s="110">
        <v>220000</v>
      </c>
      <c r="H1003" s="110">
        <v>220000</v>
      </c>
    </row>
    <row r="1004" spans="1:8" s="218" customFormat="1" ht="25.5" outlineLevel="5">
      <c r="A1004" s="217" t="s">
        <v>616</v>
      </c>
      <c r="B1004" s="109" t="s">
        <v>203</v>
      </c>
      <c r="C1004" s="109" t="s">
        <v>290</v>
      </c>
      <c r="D1004" s="109" t="s">
        <v>291</v>
      </c>
      <c r="E1004" s="109" t="s">
        <v>8</v>
      </c>
      <c r="F1004" s="110">
        <v>250000</v>
      </c>
      <c r="G1004" s="110">
        <v>200000</v>
      </c>
      <c r="H1004" s="110">
        <v>200000</v>
      </c>
    </row>
    <row r="1005" spans="1:8" s="218" customFormat="1" ht="25.5" outlineLevel="6">
      <c r="A1005" s="217" t="s">
        <v>858</v>
      </c>
      <c r="B1005" s="109" t="s">
        <v>203</v>
      </c>
      <c r="C1005" s="109" t="s">
        <v>290</v>
      </c>
      <c r="D1005" s="109" t="s">
        <v>844</v>
      </c>
      <c r="E1005" s="109" t="s">
        <v>8</v>
      </c>
      <c r="F1005" s="110">
        <v>250000</v>
      </c>
      <c r="G1005" s="110">
        <v>200000</v>
      </c>
      <c r="H1005" s="110">
        <v>200000</v>
      </c>
    </row>
    <row r="1006" spans="1:8" s="218" customFormat="1" ht="25.5" outlineLevel="7">
      <c r="A1006" s="217" t="s">
        <v>410</v>
      </c>
      <c r="B1006" s="109" t="s">
        <v>203</v>
      </c>
      <c r="C1006" s="109" t="s">
        <v>290</v>
      </c>
      <c r="D1006" s="109" t="s">
        <v>844</v>
      </c>
      <c r="E1006" s="109" t="s">
        <v>55</v>
      </c>
      <c r="F1006" s="110">
        <v>250000</v>
      </c>
      <c r="G1006" s="110">
        <v>200000</v>
      </c>
      <c r="H1006" s="110">
        <v>200000</v>
      </c>
    </row>
    <row r="1007" spans="1:8" s="218" customFormat="1" ht="25.5" outlineLevel="7">
      <c r="A1007" s="217" t="s">
        <v>411</v>
      </c>
      <c r="B1007" s="109" t="s">
        <v>203</v>
      </c>
      <c r="C1007" s="109" t="s">
        <v>290</v>
      </c>
      <c r="D1007" s="109" t="s">
        <v>844</v>
      </c>
      <c r="E1007" s="109" t="s">
        <v>56</v>
      </c>
      <c r="F1007" s="110">
        <v>250000</v>
      </c>
      <c r="G1007" s="110">
        <v>200000</v>
      </c>
      <c r="H1007" s="110">
        <v>200000</v>
      </c>
    </row>
    <row r="1008" spans="1:8" s="218" customFormat="1" ht="25.5" outlineLevel="7">
      <c r="A1008" s="217" t="s">
        <v>412</v>
      </c>
      <c r="B1008" s="109" t="s">
        <v>203</v>
      </c>
      <c r="C1008" s="109" t="s">
        <v>290</v>
      </c>
      <c r="D1008" s="109" t="s">
        <v>844</v>
      </c>
      <c r="E1008" s="109" t="s">
        <v>57</v>
      </c>
      <c r="F1008" s="110">
        <v>250000</v>
      </c>
      <c r="G1008" s="110">
        <v>200000</v>
      </c>
      <c r="H1008" s="110">
        <v>200000</v>
      </c>
    </row>
    <row r="1009" spans="1:8" s="218" customFormat="1" outlineLevel="5">
      <c r="A1009" s="217" t="s">
        <v>617</v>
      </c>
      <c r="B1009" s="109" t="s">
        <v>203</v>
      </c>
      <c r="C1009" s="109" t="s">
        <v>290</v>
      </c>
      <c r="D1009" s="109" t="s">
        <v>293</v>
      </c>
      <c r="E1009" s="109" t="s">
        <v>8</v>
      </c>
      <c r="F1009" s="110">
        <v>20000</v>
      </c>
      <c r="G1009" s="110">
        <v>20000</v>
      </c>
      <c r="H1009" s="110">
        <v>20000</v>
      </c>
    </row>
    <row r="1010" spans="1:8" s="218" customFormat="1" ht="25.5" outlineLevel="6">
      <c r="A1010" s="217" t="s">
        <v>858</v>
      </c>
      <c r="B1010" s="109" t="s">
        <v>203</v>
      </c>
      <c r="C1010" s="109" t="s">
        <v>290</v>
      </c>
      <c r="D1010" s="109" t="s">
        <v>845</v>
      </c>
      <c r="E1010" s="109" t="s">
        <v>8</v>
      </c>
      <c r="F1010" s="110">
        <v>20000</v>
      </c>
      <c r="G1010" s="110">
        <v>20000</v>
      </c>
      <c r="H1010" s="110">
        <v>20000</v>
      </c>
    </row>
    <row r="1011" spans="1:8" s="218" customFormat="1" ht="25.5" outlineLevel="7">
      <c r="A1011" s="217" t="s">
        <v>410</v>
      </c>
      <c r="B1011" s="109" t="s">
        <v>203</v>
      </c>
      <c r="C1011" s="109" t="s">
        <v>290</v>
      </c>
      <c r="D1011" s="109" t="s">
        <v>845</v>
      </c>
      <c r="E1011" s="109" t="s">
        <v>55</v>
      </c>
      <c r="F1011" s="110">
        <v>20000</v>
      </c>
      <c r="G1011" s="110">
        <v>20000</v>
      </c>
      <c r="H1011" s="110">
        <v>20000</v>
      </c>
    </row>
    <row r="1012" spans="1:8" s="218" customFormat="1" ht="25.5" outlineLevel="7">
      <c r="A1012" s="217" t="s">
        <v>411</v>
      </c>
      <c r="B1012" s="109" t="s">
        <v>203</v>
      </c>
      <c r="C1012" s="109" t="s">
        <v>290</v>
      </c>
      <c r="D1012" s="109" t="s">
        <v>845</v>
      </c>
      <c r="E1012" s="109" t="s">
        <v>56</v>
      </c>
      <c r="F1012" s="110">
        <v>20000</v>
      </c>
      <c r="G1012" s="110">
        <v>20000</v>
      </c>
      <c r="H1012" s="110">
        <v>20000</v>
      </c>
    </row>
    <row r="1013" spans="1:8" s="218" customFormat="1" ht="25.5" outlineLevel="7">
      <c r="A1013" s="217" t="s">
        <v>412</v>
      </c>
      <c r="B1013" s="109" t="s">
        <v>203</v>
      </c>
      <c r="C1013" s="109" t="s">
        <v>290</v>
      </c>
      <c r="D1013" s="109" t="s">
        <v>845</v>
      </c>
      <c r="E1013" s="109" t="s">
        <v>57</v>
      </c>
      <c r="F1013" s="110">
        <v>20000</v>
      </c>
      <c r="G1013" s="110">
        <v>20000</v>
      </c>
      <c r="H1013" s="110">
        <v>20000</v>
      </c>
    </row>
    <row r="1014" spans="1:8" s="218" customFormat="1" ht="38.25" outlineLevel="3">
      <c r="A1014" s="217" t="s">
        <v>889</v>
      </c>
      <c r="B1014" s="109" t="s">
        <v>203</v>
      </c>
      <c r="C1014" s="109" t="s">
        <v>290</v>
      </c>
      <c r="D1014" s="109" t="s">
        <v>295</v>
      </c>
      <c r="E1014" s="109" t="s">
        <v>8</v>
      </c>
      <c r="F1014" s="110">
        <v>180000</v>
      </c>
      <c r="G1014" s="110">
        <v>93600</v>
      </c>
      <c r="H1014" s="110">
        <v>104000</v>
      </c>
    </row>
    <row r="1015" spans="1:8" s="218" customFormat="1" ht="38.25" outlineLevel="4">
      <c r="A1015" s="217" t="s">
        <v>619</v>
      </c>
      <c r="B1015" s="109" t="s">
        <v>203</v>
      </c>
      <c r="C1015" s="109" t="s">
        <v>290</v>
      </c>
      <c r="D1015" s="109" t="s">
        <v>296</v>
      </c>
      <c r="E1015" s="109" t="s">
        <v>8</v>
      </c>
      <c r="F1015" s="110">
        <v>180000</v>
      </c>
      <c r="G1015" s="110">
        <v>14000</v>
      </c>
      <c r="H1015" s="110">
        <v>14000</v>
      </c>
    </row>
    <row r="1016" spans="1:8" s="218" customFormat="1" ht="25.5" outlineLevel="5">
      <c r="A1016" s="217" t="s">
        <v>620</v>
      </c>
      <c r="B1016" s="109" t="s">
        <v>203</v>
      </c>
      <c r="C1016" s="109" t="s">
        <v>290</v>
      </c>
      <c r="D1016" s="109" t="s">
        <v>297</v>
      </c>
      <c r="E1016" s="109" t="s">
        <v>8</v>
      </c>
      <c r="F1016" s="110">
        <v>180000</v>
      </c>
      <c r="G1016" s="110">
        <v>14000</v>
      </c>
      <c r="H1016" s="110">
        <v>14000</v>
      </c>
    </row>
    <row r="1017" spans="1:8" s="218" customFormat="1" ht="25.5" outlineLevel="6">
      <c r="A1017" s="217" t="s">
        <v>858</v>
      </c>
      <c r="B1017" s="109" t="s">
        <v>203</v>
      </c>
      <c r="C1017" s="109" t="s">
        <v>290</v>
      </c>
      <c r="D1017" s="109" t="s">
        <v>846</v>
      </c>
      <c r="E1017" s="109" t="s">
        <v>8</v>
      </c>
      <c r="F1017" s="110">
        <v>180000</v>
      </c>
      <c r="G1017" s="110">
        <v>14000</v>
      </c>
      <c r="H1017" s="110">
        <v>14000</v>
      </c>
    </row>
    <row r="1018" spans="1:8" s="218" customFormat="1" ht="25.5" outlineLevel="7">
      <c r="A1018" s="217" t="s">
        <v>410</v>
      </c>
      <c r="B1018" s="109" t="s">
        <v>203</v>
      </c>
      <c r="C1018" s="109" t="s">
        <v>290</v>
      </c>
      <c r="D1018" s="109" t="s">
        <v>846</v>
      </c>
      <c r="E1018" s="109" t="s">
        <v>55</v>
      </c>
      <c r="F1018" s="110">
        <v>180000</v>
      </c>
      <c r="G1018" s="110">
        <v>14000</v>
      </c>
      <c r="H1018" s="110">
        <v>14000</v>
      </c>
    </row>
    <row r="1019" spans="1:8" s="218" customFormat="1" ht="25.5" outlineLevel="7">
      <c r="A1019" s="217" t="s">
        <v>411</v>
      </c>
      <c r="B1019" s="109" t="s">
        <v>203</v>
      </c>
      <c r="C1019" s="109" t="s">
        <v>290</v>
      </c>
      <c r="D1019" s="109" t="s">
        <v>846</v>
      </c>
      <c r="E1019" s="109" t="s">
        <v>56</v>
      </c>
      <c r="F1019" s="110">
        <v>180000</v>
      </c>
      <c r="G1019" s="110">
        <v>14000</v>
      </c>
      <c r="H1019" s="110">
        <v>14000</v>
      </c>
    </row>
    <row r="1020" spans="1:8" s="218" customFormat="1" ht="25.5" outlineLevel="7">
      <c r="A1020" s="217" t="s">
        <v>412</v>
      </c>
      <c r="B1020" s="109" t="s">
        <v>203</v>
      </c>
      <c r="C1020" s="109" t="s">
        <v>290</v>
      </c>
      <c r="D1020" s="109" t="s">
        <v>846</v>
      </c>
      <c r="E1020" s="109" t="s">
        <v>57</v>
      </c>
      <c r="F1020" s="110">
        <v>180000</v>
      </c>
      <c r="G1020" s="110">
        <v>14000</v>
      </c>
      <c r="H1020" s="110">
        <v>14000</v>
      </c>
    </row>
    <row r="1021" spans="1:8" s="218" customFormat="1" ht="25.5" outlineLevel="4">
      <c r="A1021" s="217" t="s">
        <v>622</v>
      </c>
      <c r="B1021" s="109" t="s">
        <v>203</v>
      </c>
      <c r="C1021" s="109" t="s">
        <v>290</v>
      </c>
      <c r="D1021" s="109" t="s">
        <v>299</v>
      </c>
      <c r="E1021" s="109" t="s">
        <v>8</v>
      </c>
      <c r="F1021" s="110">
        <v>0</v>
      </c>
      <c r="G1021" s="110">
        <v>10000</v>
      </c>
      <c r="H1021" s="110">
        <v>10000</v>
      </c>
    </row>
    <row r="1022" spans="1:8" s="218" customFormat="1" ht="51" outlineLevel="5">
      <c r="A1022" s="217" t="s">
        <v>623</v>
      </c>
      <c r="B1022" s="109" t="s">
        <v>203</v>
      </c>
      <c r="C1022" s="109" t="s">
        <v>290</v>
      </c>
      <c r="D1022" s="109" t="s">
        <v>300</v>
      </c>
      <c r="E1022" s="109" t="s">
        <v>8</v>
      </c>
      <c r="F1022" s="110">
        <v>0</v>
      </c>
      <c r="G1022" s="110">
        <v>10000</v>
      </c>
      <c r="H1022" s="110">
        <v>10000</v>
      </c>
    </row>
    <row r="1023" spans="1:8" s="218" customFormat="1" ht="25.5" outlineLevel="6">
      <c r="A1023" s="217" t="s">
        <v>858</v>
      </c>
      <c r="B1023" s="109" t="s">
        <v>203</v>
      </c>
      <c r="C1023" s="109" t="s">
        <v>290</v>
      </c>
      <c r="D1023" s="109" t="s">
        <v>847</v>
      </c>
      <c r="E1023" s="109" t="s">
        <v>8</v>
      </c>
      <c r="F1023" s="110">
        <v>0</v>
      </c>
      <c r="G1023" s="110">
        <v>10000</v>
      </c>
      <c r="H1023" s="110">
        <v>10000</v>
      </c>
    </row>
    <row r="1024" spans="1:8" s="218" customFormat="1" ht="25.5" outlineLevel="7">
      <c r="A1024" s="217" t="s">
        <v>410</v>
      </c>
      <c r="B1024" s="109" t="s">
        <v>203</v>
      </c>
      <c r="C1024" s="109" t="s">
        <v>290</v>
      </c>
      <c r="D1024" s="109" t="s">
        <v>847</v>
      </c>
      <c r="E1024" s="109" t="s">
        <v>55</v>
      </c>
      <c r="F1024" s="110">
        <v>0</v>
      </c>
      <c r="G1024" s="110">
        <v>10000</v>
      </c>
      <c r="H1024" s="110">
        <v>10000</v>
      </c>
    </row>
    <row r="1025" spans="1:8" s="218" customFormat="1" ht="25.5" outlineLevel="7">
      <c r="A1025" s="217" t="s">
        <v>411</v>
      </c>
      <c r="B1025" s="109" t="s">
        <v>203</v>
      </c>
      <c r="C1025" s="109" t="s">
        <v>290</v>
      </c>
      <c r="D1025" s="109" t="s">
        <v>847</v>
      </c>
      <c r="E1025" s="109" t="s">
        <v>56</v>
      </c>
      <c r="F1025" s="110">
        <v>0</v>
      </c>
      <c r="G1025" s="110">
        <v>10000</v>
      </c>
      <c r="H1025" s="110">
        <v>10000</v>
      </c>
    </row>
    <row r="1026" spans="1:8" s="218" customFormat="1" ht="25.5" outlineLevel="7">
      <c r="A1026" s="217" t="s">
        <v>412</v>
      </c>
      <c r="B1026" s="109" t="s">
        <v>203</v>
      </c>
      <c r="C1026" s="109" t="s">
        <v>290</v>
      </c>
      <c r="D1026" s="109" t="s">
        <v>847</v>
      </c>
      <c r="E1026" s="109" t="s">
        <v>57</v>
      </c>
      <c r="F1026" s="110">
        <v>0</v>
      </c>
      <c r="G1026" s="110">
        <v>10000</v>
      </c>
      <c r="H1026" s="110">
        <v>10000</v>
      </c>
    </row>
    <row r="1027" spans="1:8" s="218" customFormat="1" ht="38.25" outlineLevel="4">
      <c r="A1027" s="217" t="s">
        <v>625</v>
      </c>
      <c r="B1027" s="109" t="s">
        <v>203</v>
      </c>
      <c r="C1027" s="109" t="s">
        <v>290</v>
      </c>
      <c r="D1027" s="109" t="s">
        <v>302</v>
      </c>
      <c r="E1027" s="109" t="s">
        <v>8</v>
      </c>
      <c r="F1027" s="110">
        <v>0</v>
      </c>
      <c r="G1027" s="110">
        <v>20000</v>
      </c>
      <c r="H1027" s="110">
        <v>20000</v>
      </c>
    </row>
    <row r="1028" spans="1:8" s="218" customFormat="1" ht="25.5" outlineLevel="5">
      <c r="A1028" s="217" t="s">
        <v>626</v>
      </c>
      <c r="B1028" s="109" t="s">
        <v>203</v>
      </c>
      <c r="C1028" s="109" t="s">
        <v>290</v>
      </c>
      <c r="D1028" s="109" t="s">
        <v>303</v>
      </c>
      <c r="E1028" s="109" t="s">
        <v>8</v>
      </c>
      <c r="F1028" s="110">
        <v>0</v>
      </c>
      <c r="G1028" s="110">
        <v>20000</v>
      </c>
      <c r="H1028" s="110">
        <v>20000</v>
      </c>
    </row>
    <row r="1029" spans="1:8" s="218" customFormat="1" ht="25.5" outlineLevel="6">
      <c r="A1029" s="217" t="s">
        <v>858</v>
      </c>
      <c r="B1029" s="109" t="s">
        <v>203</v>
      </c>
      <c r="C1029" s="109" t="s">
        <v>290</v>
      </c>
      <c r="D1029" s="109" t="s">
        <v>848</v>
      </c>
      <c r="E1029" s="109" t="s">
        <v>8</v>
      </c>
      <c r="F1029" s="110">
        <v>0</v>
      </c>
      <c r="G1029" s="110">
        <v>20000</v>
      </c>
      <c r="H1029" s="110">
        <v>20000</v>
      </c>
    </row>
    <row r="1030" spans="1:8" s="218" customFormat="1" ht="25.5" outlineLevel="7">
      <c r="A1030" s="217" t="s">
        <v>410</v>
      </c>
      <c r="B1030" s="109" t="s">
        <v>203</v>
      </c>
      <c r="C1030" s="109" t="s">
        <v>290</v>
      </c>
      <c r="D1030" s="109" t="s">
        <v>848</v>
      </c>
      <c r="E1030" s="109" t="s">
        <v>55</v>
      </c>
      <c r="F1030" s="110">
        <v>0</v>
      </c>
      <c r="G1030" s="110">
        <v>20000</v>
      </c>
      <c r="H1030" s="110">
        <v>20000</v>
      </c>
    </row>
    <row r="1031" spans="1:8" s="218" customFormat="1" ht="25.5" outlineLevel="7">
      <c r="A1031" s="217" t="s">
        <v>411</v>
      </c>
      <c r="B1031" s="109" t="s">
        <v>203</v>
      </c>
      <c r="C1031" s="109" t="s">
        <v>290</v>
      </c>
      <c r="D1031" s="109" t="s">
        <v>848</v>
      </c>
      <c r="E1031" s="109" t="s">
        <v>56</v>
      </c>
      <c r="F1031" s="110">
        <v>0</v>
      </c>
      <c r="G1031" s="110">
        <v>20000</v>
      </c>
      <c r="H1031" s="110">
        <v>20000</v>
      </c>
    </row>
    <row r="1032" spans="1:8" s="218" customFormat="1" ht="25.5" outlineLevel="7">
      <c r="A1032" s="217" t="s">
        <v>412</v>
      </c>
      <c r="B1032" s="109" t="s">
        <v>203</v>
      </c>
      <c r="C1032" s="109" t="s">
        <v>290</v>
      </c>
      <c r="D1032" s="109" t="s">
        <v>848</v>
      </c>
      <c r="E1032" s="109" t="s">
        <v>57</v>
      </c>
      <c r="F1032" s="110">
        <v>0</v>
      </c>
      <c r="G1032" s="110">
        <v>20000</v>
      </c>
      <c r="H1032" s="110">
        <v>20000</v>
      </c>
    </row>
    <row r="1033" spans="1:8" s="218" customFormat="1" ht="51" outlineLevel="4">
      <c r="A1033" s="217" t="s">
        <v>890</v>
      </c>
      <c r="B1033" s="109" t="s">
        <v>203</v>
      </c>
      <c r="C1033" s="109" t="s">
        <v>290</v>
      </c>
      <c r="D1033" s="109" t="s">
        <v>305</v>
      </c>
      <c r="E1033" s="109" t="s">
        <v>8</v>
      </c>
      <c r="F1033" s="110">
        <v>0</v>
      </c>
      <c r="G1033" s="110">
        <v>49600</v>
      </c>
      <c r="H1033" s="110">
        <v>60000</v>
      </c>
    </row>
    <row r="1034" spans="1:8" s="218" customFormat="1" ht="25.5" outlineLevel="5">
      <c r="A1034" s="217" t="s">
        <v>629</v>
      </c>
      <c r="B1034" s="109" t="s">
        <v>203</v>
      </c>
      <c r="C1034" s="109" t="s">
        <v>290</v>
      </c>
      <c r="D1034" s="109" t="s">
        <v>306</v>
      </c>
      <c r="E1034" s="109" t="s">
        <v>8</v>
      </c>
      <c r="F1034" s="110">
        <v>0</v>
      </c>
      <c r="G1034" s="110">
        <v>49600</v>
      </c>
      <c r="H1034" s="110">
        <v>60000</v>
      </c>
    </row>
    <row r="1035" spans="1:8" s="218" customFormat="1" ht="25.5" outlineLevel="6">
      <c r="A1035" s="217" t="s">
        <v>630</v>
      </c>
      <c r="B1035" s="109" t="s">
        <v>203</v>
      </c>
      <c r="C1035" s="109" t="s">
        <v>290</v>
      </c>
      <c r="D1035" s="109" t="s">
        <v>307</v>
      </c>
      <c r="E1035" s="109" t="s">
        <v>8</v>
      </c>
      <c r="F1035" s="110">
        <v>0</v>
      </c>
      <c r="G1035" s="110">
        <v>49600</v>
      </c>
      <c r="H1035" s="110">
        <v>60000</v>
      </c>
    </row>
    <row r="1036" spans="1:8" s="218" customFormat="1" outlineLevel="7">
      <c r="A1036" s="217" t="s">
        <v>420</v>
      </c>
      <c r="B1036" s="109" t="s">
        <v>203</v>
      </c>
      <c r="C1036" s="109" t="s">
        <v>290</v>
      </c>
      <c r="D1036" s="109" t="s">
        <v>307</v>
      </c>
      <c r="E1036" s="109" t="s">
        <v>65</v>
      </c>
      <c r="F1036" s="110">
        <v>0</v>
      </c>
      <c r="G1036" s="110">
        <v>49600</v>
      </c>
      <c r="H1036" s="110">
        <v>60000</v>
      </c>
    </row>
    <row r="1037" spans="1:8" s="218" customFormat="1" ht="51" outlineLevel="7">
      <c r="A1037" s="217" t="s">
        <v>631</v>
      </c>
      <c r="B1037" s="109" t="s">
        <v>203</v>
      </c>
      <c r="C1037" s="109" t="s">
        <v>290</v>
      </c>
      <c r="D1037" s="109" t="s">
        <v>307</v>
      </c>
      <c r="E1037" s="109" t="s">
        <v>308</v>
      </c>
      <c r="F1037" s="110">
        <v>0</v>
      </c>
      <c r="G1037" s="110">
        <v>49600</v>
      </c>
      <c r="H1037" s="110">
        <v>60000</v>
      </c>
    </row>
    <row r="1038" spans="1:8" s="218" customFormat="1" ht="51" outlineLevel="7">
      <c r="A1038" s="217" t="s">
        <v>632</v>
      </c>
      <c r="B1038" s="109" t="s">
        <v>203</v>
      </c>
      <c r="C1038" s="109" t="s">
        <v>290</v>
      </c>
      <c r="D1038" s="109" t="s">
        <v>307</v>
      </c>
      <c r="E1038" s="109" t="s">
        <v>309</v>
      </c>
      <c r="F1038" s="110">
        <v>0</v>
      </c>
      <c r="G1038" s="110">
        <v>49600</v>
      </c>
      <c r="H1038" s="110">
        <v>60000</v>
      </c>
    </row>
    <row r="1039" spans="1:8" s="216" customFormat="1" outlineLevel="1">
      <c r="A1039" s="213" t="s">
        <v>633</v>
      </c>
      <c r="B1039" s="214" t="s">
        <v>203</v>
      </c>
      <c r="C1039" s="214" t="s">
        <v>310</v>
      </c>
      <c r="D1039" s="214" t="s">
        <v>7</v>
      </c>
      <c r="E1039" s="214" t="s">
        <v>8</v>
      </c>
      <c r="F1039" s="215">
        <v>11165480.34</v>
      </c>
      <c r="G1039" s="215">
        <v>924500</v>
      </c>
      <c r="H1039" s="215">
        <v>924500</v>
      </c>
    </row>
    <row r="1040" spans="1:8" s="216" customFormat="1" outlineLevel="2">
      <c r="A1040" s="213" t="s">
        <v>634</v>
      </c>
      <c r="B1040" s="214" t="s">
        <v>203</v>
      </c>
      <c r="C1040" s="214" t="s">
        <v>311</v>
      </c>
      <c r="D1040" s="214" t="s">
        <v>7</v>
      </c>
      <c r="E1040" s="214" t="s">
        <v>8</v>
      </c>
      <c r="F1040" s="215">
        <v>856800</v>
      </c>
      <c r="G1040" s="215">
        <v>456800</v>
      </c>
      <c r="H1040" s="215">
        <v>456800</v>
      </c>
    </row>
    <row r="1041" spans="1:8" s="218" customFormat="1" ht="38.25" outlineLevel="3">
      <c r="A1041" s="217" t="s">
        <v>891</v>
      </c>
      <c r="B1041" s="109" t="s">
        <v>203</v>
      </c>
      <c r="C1041" s="109" t="s">
        <v>311</v>
      </c>
      <c r="D1041" s="109" t="s">
        <v>312</v>
      </c>
      <c r="E1041" s="109" t="s">
        <v>8</v>
      </c>
      <c r="F1041" s="110">
        <v>856800</v>
      </c>
      <c r="G1041" s="110">
        <v>456800</v>
      </c>
      <c r="H1041" s="110">
        <v>456800</v>
      </c>
    </row>
    <row r="1042" spans="1:8" s="218" customFormat="1" ht="38.25" outlineLevel="5">
      <c r="A1042" s="217" t="s">
        <v>636</v>
      </c>
      <c r="B1042" s="109" t="s">
        <v>203</v>
      </c>
      <c r="C1042" s="109" t="s">
        <v>311</v>
      </c>
      <c r="D1042" s="109" t="s">
        <v>313</v>
      </c>
      <c r="E1042" s="109" t="s">
        <v>8</v>
      </c>
      <c r="F1042" s="110">
        <v>856800</v>
      </c>
      <c r="G1042" s="110">
        <v>456800</v>
      </c>
      <c r="H1042" s="110">
        <v>456800</v>
      </c>
    </row>
    <row r="1043" spans="1:8" s="218" customFormat="1" ht="25.5" outlineLevel="6">
      <c r="A1043" s="217" t="s">
        <v>637</v>
      </c>
      <c r="B1043" s="109" t="s">
        <v>203</v>
      </c>
      <c r="C1043" s="109" t="s">
        <v>311</v>
      </c>
      <c r="D1043" s="109" t="s">
        <v>314</v>
      </c>
      <c r="E1043" s="109" t="s">
        <v>8</v>
      </c>
      <c r="F1043" s="110">
        <v>856800</v>
      </c>
      <c r="G1043" s="110">
        <v>456800</v>
      </c>
      <c r="H1043" s="110">
        <v>456800</v>
      </c>
    </row>
    <row r="1044" spans="1:8" s="218" customFormat="1" ht="25.5" outlineLevel="7">
      <c r="A1044" s="217" t="s">
        <v>410</v>
      </c>
      <c r="B1044" s="109" t="s">
        <v>203</v>
      </c>
      <c r="C1044" s="109" t="s">
        <v>311</v>
      </c>
      <c r="D1044" s="109" t="s">
        <v>314</v>
      </c>
      <c r="E1044" s="109" t="s">
        <v>55</v>
      </c>
      <c r="F1044" s="110">
        <v>856800</v>
      </c>
      <c r="G1044" s="110">
        <v>456800</v>
      </c>
      <c r="H1044" s="110">
        <v>456800</v>
      </c>
    </row>
    <row r="1045" spans="1:8" s="218" customFormat="1" ht="25.5" outlineLevel="7">
      <c r="A1045" s="217" t="s">
        <v>411</v>
      </c>
      <c r="B1045" s="109" t="s">
        <v>203</v>
      </c>
      <c r="C1045" s="109" t="s">
        <v>311</v>
      </c>
      <c r="D1045" s="109" t="s">
        <v>314</v>
      </c>
      <c r="E1045" s="109" t="s">
        <v>56</v>
      </c>
      <c r="F1045" s="110">
        <v>856800</v>
      </c>
      <c r="G1045" s="110">
        <v>456800</v>
      </c>
      <c r="H1045" s="110">
        <v>456800</v>
      </c>
    </row>
    <row r="1046" spans="1:8" s="218" customFormat="1" ht="25.5" outlineLevel="7">
      <c r="A1046" s="217" t="s">
        <v>412</v>
      </c>
      <c r="B1046" s="109" t="s">
        <v>203</v>
      </c>
      <c r="C1046" s="109" t="s">
        <v>311</v>
      </c>
      <c r="D1046" s="109" t="s">
        <v>314</v>
      </c>
      <c r="E1046" s="109" t="s">
        <v>57</v>
      </c>
      <c r="F1046" s="110">
        <v>856800</v>
      </c>
      <c r="G1046" s="110">
        <v>456800</v>
      </c>
      <c r="H1046" s="110">
        <v>456800</v>
      </c>
    </row>
    <row r="1047" spans="1:8" s="216" customFormat="1" outlineLevel="2">
      <c r="A1047" s="213" t="s">
        <v>639</v>
      </c>
      <c r="B1047" s="214" t="s">
        <v>203</v>
      </c>
      <c r="C1047" s="214" t="s">
        <v>316</v>
      </c>
      <c r="D1047" s="214" t="s">
        <v>7</v>
      </c>
      <c r="E1047" s="214" t="s">
        <v>8</v>
      </c>
      <c r="F1047" s="215">
        <v>10308680.34</v>
      </c>
      <c r="G1047" s="215">
        <v>467700</v>
      </c>
      <c r="H1047" s="215">
        <v>467700</v>
      </c>
    </row>
    <row r="1048" spans="1:8" s="218" customFormat="1" ht="51" outlineLevel="3">
      <c r="A1048" s="217" t="s">
        <v>863</v>
      </c>
      <c r="B1048" s="109" t="s">
        <v>203</v>
      </c>
      <c r="C1048" s="109" t="s">
        <v>316</v>
      </c>
      <c r="D1048" s="109" t="s">
        <v>101</v>
      </c>
      <c r="E1048" s="109" t="s">
        <v>8</v>
      </c>
      <c r="F1048" s="110">
        <v>10308680.34</v>
      </c>
      <c r="G1048" s="110">
        <v>467700</v>
      </c>
      <c r="H1048" s="110">
        <v>467700</v>
      </c>
    </row>
    <row r="1049" spans="1:8" s="218" customFormat="1" ht="25.5" outlineLevel="4">
      <c r="A1049" s="217" t="s">
        <v>864</v>
      </c>
      <c r="B1049" s="109" t="s">
        <v>203</v>
      </c>
      <c r="C1049" s="109" t="s">
        <v>316</v>
      </c>
      <c r="D1049" s="109" t="s">
        <v>102</v>
      </c>
      <c r="E1049" s="109" t="s">
        <v>8</v>
      </c>
      <c r="F1049" s="110">
        <v>9902580.3399999999</v>
      </c>
      <c r="G1049" s="110">
        <v>267700</v>
      </c>
      <c r="H1049" s="110">
        <v>267700</v>
      </c>
    </row>
    <row r="1050" spans="1:8" s="218" customFormat="1" ht="51" outlineLevel="5">
      <c r="A1050" s="217" t="s">
        <v>640</v>
      </c>
      <c r="B1050" s="109" t="s">
        <v>203</v>
      </c>
      <c r="C1050" s="109" t="s">
        <v>316</v>
      </c>
      <c r="D1050" s="109" t="s">
        <v>317</v>
      </c>
      <c r="E1050" s="109" t="s">
        <v>8</v>
      </c>
      <c r="F1050" s="110">
        <v>674042</v>
      </c>
      <c r="G1050" s="110">
        <v>267700</v>
      </c>
      <c r="H1050" s="110">
        <v>267700</v>
      </c>
    </row>
    <row r="1051" spans="1:8" s="218" customFormat="1" ht="25.5" outlineLevel="6">
      <c r="A1051" s="217" t="s">
        <v>641</v>
      </c>
      <c r="B1051" s="109" t="s">
        <v>203</v>
      </c>
      <c r="C1051" s="109" t="s">
        <v>316</v>
      </c>
      <c r="D1051" s="109" t="s">
        <v>318</v>
      </c>
      <c r="E1051" s="109" t="s">
        <v>8</v>
      </c>
      <c r="F1051" s="110">
        <v>249042</v>
      </c>
      <c r="G1051" s="110">
        <v>267700</v>
      </c>
      <c r="H1051" s="110">
        <v>267700</v>
      </c>
    </row>
    <row r="1052" spans="1:8" s="218" customFormat="1" ht="25.5" outlineLevel="7">
      <c r="A1052" s="217" t="s">
        <v>410</v>
      </c>
      <c r="B1052" s="109" t="s">
        <v>203</v>
      </c>
      <c r="C1052" s="109" t="s">
        <v>316</v>
      </c>
      <c r="D1052" s="109" t="s">
        <v>318</v>
      </c>
      <c r="E1052" s="109" t="s">
        <v>55</v>
      </c>
      <c r="F1052" s="110">
        <v>34860</v>
      </c>
      <c r="G1052" s="110">
        <v>0</v>
      </c>
      <c r="H1052" s="110">
        <v>0</v>
      </c>
    </row>
    <row r="1053" spans="1:8" s="218" customFormat="1" ht="25.5" outlineLevel="7">
      <c r="A1053" s="217" t="s">
        <v>411</v>
      </c>
      <c r="B1053" s="109" t="s">
        <v>203</v>
      </c>
      <c r="C1053" s="109" t="s">
        <v>316</v>
      </c>
      <c r="D1053" s="109" t="s">
        <v>318</v>
      </c>
      <c r="E1053" s="109" t="s">
        <v>56</v>
      </c>
      <c r="F1053" s="110">
        <v>34860</v>
      </c>
      <c r="G1053" s="110">
        <v>0</v>
      </c>
      <c r="H1053" s="110">
        <v>0</v>
      </c>
    </row>
    <row r="1054" spans="1:8" s="218" customFormat="1" ht="25.5" outlineLevel="7">
      <c r="A1054" s="217" t="s">
        <v>412</v>
      </c>
      <c r="B1054" s="109" t="s">
        <v>203</v>
      </c>
      <c r="C1054" s="109" t="s">
        <v>316</v>
      </c>
      <c r="D1054" s="109" t="s">
        <v>318</v>
      </c>
      <c r="E1054" s="109" t="s">
        <v>57</v>
      </c>
      <c r="F1054" s="110">
        <v>34860</v>
      </c>
      <c r="G1054" s="110">
        <v>0</v>
      </c>
      <c r="H1054" s="110">
        <v>0</v>
      </c>
    </row>
    <row r="1055" spans="1:8" s="218" customFormat="1" ht="25.5" outlineLevel="7">
      <c r="A1055" s="217" t="s">
        <v>571</v>
      </c>
      <c r="B1055" s="109" t="s">
        <v>203</v>
      </c>
      <c r="C1055" s="109" t="s">
        <v>316</v>
      </c>
      <c r="D1055" s="109" t="s">
        <v>318</v>
      </c>
      <c r="E1055" s="109" t="s">
        <v>241</v>
      </c>
      <c r="F1055" s="110">
        <v>214182</v>
      </c>
      <c r="G1055" s="110">
        <v>267700</v>
      </c>
      <c r="H1055" s="110">
        <v>267700</v>
      </c>
    </row>
    <row r="1056" spans="1:8" s="218" customFormat="1" outlineLevel="7">
      <c r="A1056" s="217" t="s">
        <v>572</v>
      </c>
      <c r="B1056" s="109" t="s">
        <v>203</v>
      </c>
      <c r="C1056" s="109" t="s">
        <v>316</v>
      </c>
      <c r="D1056" s="109" t="s">
        <v>318</v>
      </c>
      <c r="E1056" s="109" t="s">
        <v>242</v>
      </c>
      <c r="F1056" s="110">
        <v>214182</v>
      </c>
      <c r="G1056" s="110">
        <v>267700</v>
      </c>
      <c r="H1056" s="110">
        <v>267700</v>
      </c>
    </row>
    <row r="1057" spans="1:8" s="218" customFormat="1" ht="38.25" outlineLevel="7">
      <c r="A1057" s="217" t="s">
        <v>602</v>
      </c>
      <c r="B1057" s="109" t="s">
        <v>203</v>
      </c>
      <c r="C1057" s="109" t="s">
        <v>316</v>
      </c>
      <c r="D1057" s="109" t="s">
        <v>318</v>
      </c>
      <c r="E1057" s="109" t="s">
        <v>276</v>
      </c>
      <c r="F1057" s="110">
        <v>214182</v>
      </c>
      <c r="G1057" s="110">
        <v>267700</v>
      </c>
      <c r="H1057" s="110">
        <v>267700</v>
      </c>
    </row>
    <row r="1058" spans="1:8" s="218" customFormat="1" ht="38.25" outlineLevel="6">
      <c r="A1058" s="217" t="s">
        <v>642</v>
      </c>
      <c r="B1058" s="109" t="s">
        <v>203</v>
      </c>
      <c r="C1058" s="109" t="s">
        <v>316</v>
      </c>
      <c r="D1058" s="109" t="s">
        <v>319</v>
      </c>
      <c r="E1058" s="109" t="s">
        <v>8</v>
      </c>
      <c r="F1058" s="110">
        <v>0</v>
      </c>
      <c r="G1058" s="110">
        <v>0</v>
      </c>
      <c r="H1058" s="110">
        <v>0</v>
      </c>
    </row>
    <row r="1059" spans="1:8" s="218" customFormat="1" ht="25.5" outlineLevel="7">
      <c r="A1059" s="217" t="s">
        <v>410</v>
      </c>
      <c r="B1059" s="109" t="s">
        <v>203</v>
      </c>
      <c r="C1059" s="109" t="s">
        <v>316</v>
      </c>
      <c r="D1059" s="109" t="s">
        <v>319</v>
      </c>
      <c r="E1059" s="109" t="s">
        <v>55</v>
      </c>
      <c r="F1059" s="110">
        <v>0</v>
      </c>
      <c r="G1059" s="110">
        <v>0</v>
      </c>
      <c r="H1059" s="110">
        <v>0</v>
      </c>
    </row>
    <row r="1060" spans="1:8" s="218" customFormat="1" ht="25.5" outlineLevel="7">
      <c r="A1060" s="217" t="s">
        <v>411</v>
      </c>
      <c r="B1060" s="109" t="s">
        <v>203</v>
      </c>
      <c r="C1060" s="109" t="s">
        <v>316</v>
      </c>
      <c r="D1060" s="109" t="s">
        <v>319</v>
      </c>
      <c r="E1060" s="109" t="s">
        <v>56</v>
      </c>
      <c r="F1060" s="110">
        <v>0</v>
      </c>
      <c r="G1060" s="110">
        <v>0</v>
      </c>
      <c r="H1060" s="110">
        <v>0</v>
      </c>
    </row>
    <row r="1061" spans="1:8" s="218" customFormat="1" ht="25.5" outlineLevel="7">
      <c r="A1061" s="217" t="s">
        <v>412</v>
      </c>
      <c r="B1061" s="109" t="s">
        <v>203</v>
      </c>
      <c r="C1061" s="109" t="s">
        <v>316</v>
      </c>
      <c r="D1061" s="109" t="s">
        <v>319</v>
      </c>
      <c r="E1061" s="109" t="s">
        <v>57</v>
      </c>
      <c r="F1061" s="110">
        <v>0</v>
      </c>
      <c r="G1061" s="110">
        <v>0</v>
      </c>
      <c r="H1061" s="110">
        <v>0</v>
      </c>
    </row>
    <row r="1062" spans="1:8" s="218" customFormat="1" ht="25.5" outlineLevel="6">
      <c r="A1062" s="217" t="s">
        <v>643</v>
      </c>
      <c r="B1062" s="109" t="s">
        <v>203</v>
      </c>
      <c r="C1062" s="109" t="s">
        <v>316</v>
      </c>
      <c r="D1062" s="109" t="s">
        <v>320</v>
      </c>
      <c r="E1062" s="109" t="s">
        <v>8</v>
      </c>
      <c r="F1062" s="110">
        <v>382500</v>
      </c>
      <c r="G1062" s="110">
        <v>0</v>
      </c>
      <c r="H1062" s="110">
        <v>0</v>
      </c>
    </row>
    <row r="1063" spans="1:8" s="218" customFormat="1" ht="25.5" outlineLevel="7">
      <c r="A1063" s="217" t="s">
        <v>571</v>
      </c>
      <c r="B1063" s="109" t="s">
        <v>203</v>
      </c>
      <c r="C1063" s="109" t="s">
        <v>316</v>
      </c>
      <c r="D1063" s="109" t="s">
        <v>320</v>
      </c>
      <c r="E1063" s="109" t="s">
        <v>241</v>
      </c>
      <c r="F1063" s="110">
        <v>382500</v>
      </c>
      <c r="G1063" s="110">
        <v>0</v>
      </c>
      <c r="H1063" s="110">
        <v>0</v>
      </c>
    </row>
    <row r="1064" spans="1:8" s="218" customFormat="1" outlineLevel="7">
      <c r="A1064" s="217" t="s">
        <v>572</v>
      </c>
      <c r="B1064" s="109" t="s">
        <v>203</v>
      </c>
      <c r="C1064" s="109" t="s">
        <v>316</v>
      </c>
      <c r="D1064" s="109" t="s">
        <v>320</v>
      </c>
      <c r="E1064" s="109" t="s">
        <v>242</v>
      </c>
      <c r="F1064" s="110">
        <v>382500</v>
      </c>
      <c r="G1064" s="110">
        <v>0</v>
      </c>
      <c r="H1064" s="110">
        <v>0</v>
      </c>
    </row>
    <row r="1065" spans="1:8" s="218" customFormat="1" ht="38.25" outlineLevel="7">
      <c r="A1065" s="217" t="s">
        <v>602</v>
      </c>
      <c r="B1065" s="109" t="s">
        <v>203</v>
      </c>
      <c r="C1065" s="109" t="s">
        <v>316</v>
      </c>
      <c r="D1065" s="109" t="s">
        <v>320</v>
      </c>
      <c r="E1065" s="109" t="s">
        <v>276</v>
      </c>
      <c r="F1065" s="110">
        <v>382500</v>
      </c>
      <c r="G1065" s="110">
        <v>0</v>
      </c>
      <c r="H1065" s="110">
        <v>0</v>
      </c>
    </row>
    <row r="1066" spans="1:8" s="218" customFormat="1" ht="63.75" outlineLevel="6">
      <c r="A1066" s="217" t="s">
        <v>1111</v>
      </c>
      <c r="B1066" s="109" t="s">
        <v>203</v>
      </c>
      <c r="C1066" s="109" t="s">
        <v>316</v>
      </c>
      <c r="D1066" s="109" t="s">
        <v>321</v>
      </c>
      <c r="E1066" s="109" t="s">
        <v>8</v>
      </c>
      <c r="F1066" s="110">
        <v>42500</v>
      </c>
      <c r="G1066" s="110">
        <v>0</v>
      </c>
      <c r="H1066" s="110">
        <v>0</v>
      </c>
    </row>
    <row r="1067" spans="1:8" s="218" customFormat="1" ht="25.5" outlineLevel="7">
      <c r="A1067" s="217" t="s">
        <v>571</v>
      </c>
      <c r="B1067" s="109" t="s">
        <v>203</v>
      </c>
      <c r="C1067" s="109" t="s">
        <v>316</v>
      </c>
      <c r="D1067" s="109" t="s">
        <v>321</v>
      </c>
      <c r="E1067" s="109" t="s">
        <v>241</v>
      </c>
      <c r="F1067" s="110">
        <v>42500</v>
      </c>
      <c r="G1067" s="110">
        <v>0</v>
      </c>
      <c r="H1067" s="110">
        <v>0</v>
      </c>
    </row>
    <row r="1068" spans="1:8" s="218" customFormat="1" outlineLevel="7">
      <c r="A1068" s="217" t="s">
        <v>572</v>
      </c>
      <c r="B1068" s="109" t="s">
        <v>203</v>
      </c>
      <c r="C1068" s="109" t="s">
        <v>316</v>
      </c>
      <c r="D1068" s="109" t="s">
        <v>321</v>
      </c>
      <c r="E1068" s="109" t="s">
        <v>242</v>
      </c>
      <c r="F1068" s="110">
        <v>42500</v>
      </c>
      <c r="G1068" s="110">
        <v>0</v>
      </c>
      <c r="H1068" s="110">
        <v>0</v>
      </c>
    </row>
    <row r="1069" spans="1:8" s="218" customFormat="1" ht="38.25" outlineLevel="7">
      <c r="A1069" s="217" t="s">
        <v>602</v>
      </c>
      <c r="B1069" s="109" t="s">
        <v>203</v>
      </c>
      <c r="C1069" s="109" t="s">
        <v>316</v>
      </c>
      <c r="D1069" s="109" t="s">
        <v>321</v>
      </c>
      <c r="E1069" s="109" t="s">
        <v>276</v>
      </c>
      <c r="F1069" s="110">
        <v>42500</v>
      </c>
      <c r="G1069" s="110">
        <v>0</v>
      </c>
      <c r="H1069" s="110">
        <v>0</v>
      </c>
    </row>
    <row r="1070" spans="1:8" s="218" customFormat="1" ht="89.25" customHeight="1" outlineLevel="5">
      <c r="A1070" s="217" t="s">
        <v>453</v>
      </c>
      <c r="B1070" s="109" t="s">
        <v>203</v>
      </c>
      <c r="C1070" s="109" t="s">
        <v>316</v>
      </c>
      <c r="D1070" s="109" t="s">
        <v>103</v>
      </c>
      <c r="E1070" s="109" t="s">
        <v>8</v>
      </c>
      <c r="F1070" s="110">
        <v>9228538.3399999999</v>
      </c>
      <c r="G1070" s="110">
        <v>0</v>
      </c>
      <c r="H1070" s="110">
        <v>0</v>
      </c>
    </row>
    <row r="1071" spans="1:8" s="218" customFormat="1" ht="25.5" customHeight="1" outlineLevel="6">
      <c r="A1071" s="217" t="s">
        <v>643</v>
      </c>
      <c r="B1071" s="109" t="s">
        <v>203</v>
      </c>
      <c r="C1071" s="109" t="s">
        <v>316</v>
      </c>
      <c r="D1071" s="109" t="s">
        <v>1100</v>
      </c>
      <c r="E1071" s="109" t="s">
        <v>8</v>
      </c>
      <c r="F1071" s="110">
        <v>2557333.36</v>
      </c>
      <c r="G1071" s="110">
        <v>0</v>
      </c>
      <c r="H1071" s="110">
        <v>0</v>
      </c>
    </row>
    <row r="1072" spans="1:8" s="218" customFormat="1" ht="25.5" outlineLevel="7">
      <c r="A1072" s="217" t="s">
        <v>571</v>
      </c>
      <c r="B1072" s="109" t="s">
        <v>203</v>
      </c>
      <c r="C1072" s="109" t="s">
        <v>316</v>
      </c>
      <c r="D1072" s="109" t="s">
        <v>1100</v>
      </c>
      <c r="E1072" s="109" t="s">
        <v>241</v>
      </c>
      <c r="F1072" s="110">
        <v>2557333.36</v>
      </c>
      <c r="G1072" s="110">
        <v>0</v>
      </c>
      <c r="H1072" s="110">
        <v>0</v>
      </c>
    </row>
    <row r="1073" spans="1:8" s="218" customFormat="1" outlineLevel="7">
      <c r="A1073" s="217" t="s">
        <v>572</v>
      </c>
      <c r="B1073" s="109" t="s">
        <v>203</v>
      </c>
      <c r="C1073" s="109" t="s">
        <v>316</v>
      </c>
      <c r="D1073" s="109" t="s">
        <v>1100</v>
      </c>
      <c r="E1073" s="109" t="s">
        <v>242</v>
      </c>
      <c r="F1073" s="110">
        <v>2557333.36</v>
      </c>
      <c r="G1073" s="110">
        <v>0</v>
      </c>
      <c r="H1073" s="110">
        <v>0</v>
      </c>
    </row>
    <row r="1074" spans="1:8" s="218" customFormat="1" ht="38.25" outlineLevel="7">
      <c r="A1074" s="217" t="s">
        <v>602</v>
      </c>
      <c r="B1074" s="109" t="s">
        <v>203</v>
      </c>
      <c r="C1074" s="109" t="s">
        <v>316</v>
      </c>
      <c r="D1074" s="109" t="s">
        <v>1100</v>
      </c>
      <c r="E1074" s="109" t="s">
        <v>276</v>
      </c>
      <c r="F1074" s="110">
        <v>2557333.36</v>
      </c>
      <c r="G1074" s="110">
        <v>0</v>
      </c>
      <c r="H1074" s="110">
        <v>0</v>
      </c>
    </row>
    <row r="1075" spans="1:8" s="218" customFormat="1" ht="63.75" outlineLevel="6">
      <c r="A1075" s="217" t="s">
        <v>1111</v>
      </c>
      <c r="B1075" s="109" t="s">
        <v>203</v>
      </c>
      <c r="C1075" s="109" t="s">
        <v>316</v>
      </c>
      <c r="D1075" s="109" t="s">
        <v>104</v>
      </c>
      <c r="E1075" s="109" t="s">
        <v>8</v>
      </c>
      <c r="F1075" s="110">
        <v>6671204.9800000004</v>
      </c>
      <c r="G1075" s="110">
        <v>0</v>
      </c>
      <c r="H1075" s="110">
        <v>0</v>
      </c>
    </row>
    <row r="1076" spans="1:8" s="218" customFormat="1" ht="25.5" outlineLevel="7">
      <c r="A1076" s="217" t="s">
        <v>571</v>
      </c>
      <c r="B1076" s="109" t="s">
        <v>203</v>
      </c>
      <c r="C1076" s="109" t="s">
        <v>316</v>
      </c>
      <c r="D1076" s="109" t="s">
        <v>104</v>
      </c>
      <c r="E1076" s="109" t="s">
        <v>241</v>
      </c>
      <c r="F1076" s="110">
        <v>6671204.9800000004</v>
      </c>
      <c r="G1076" s="110">
        <v>0</v>
      </c>
      <c r="H1076" s="110">
        <v>0</v>
      </c>
    </row>
    <row r="1077" spans="1:8" s="218" customFormat="1" outlineLevel="7">
      <c r="A1077" s="217" t="s">
        <v>572</v>
      </c>
      <c r="B1077" s="109" t="s">
        <v>203</v>
      </c>
      <c r="C1077" s="109" t="s">
        <v>316</v>
      </c>
      <c r="D1077" s="109" t="s">
        <v>104</v>
      </c>
      <c r="E1077" s="109" t="s">
        <v>242</v>
      </c>
      <c r="F1077" s="110">
        <v>6671204.9800000004</v>
      </c>
      <c r="G1077" s="110">
        <v>0</v>
      </c>
      <c r="H1077" s="110">
        <v>0</v>
      </c>
    </row>
    <row r="1078" spans="1:8" s="218" customFormat="1" ht="38.25" outlineLevel="7">
      <c r="A1078" s="217" t="s">
        <v>602</v>
      </c>
      <c r="B1078" s="109" t="s">
        <v>203</v>
      </c>
      <c r="C1078" s="109" t="s">
        <v>316</v>
      </c>
      <c r="D1078" s="109" t="s">
        <v>104</v>
      </c>
      <c r="E1078" s="109" t="s">
        <v>276</v>
      </c>
      <c r="F1078" s="110">
        <v>6671204.9800000004</v>
      </c>
      <c r="G1078" s="110">
        <v>0</v>
      </c>
      <c r="H1078" s="110">
        <v>0</v>
      </c>
    </row>
    <row r="1079" spans="1:8" s="218" customFormat="1" ht="38.25" outlineLevel="4">
      <c r="A1079" s="217" t="s">
        <v>892</v>
      </c>
      <c r="B1079" s="109" t="s">
        <v>203</v>
      </c>
      <c r="C1079" s="109" t="s">
        <v>316</v>
      </c>
      <c r="D1079" s="109" t="s">
        <v>322</v>
      </c>
      <c r="E1079" s="109" t="s">
        <v>8</v>
      </c>
      <c r="F1079" s="110">
        <v>162631.16</v>
      </c>
      <c r="G1079" s="110">
        <v>100000</v>
      </c>
      <c r="H1079" s="110">
        <v>100000</v>
      </c>
    </row>
    <row r="1080" spans="1:8" s="218" customFormat="1" ht="25.5" outlineLevel="5">
      <c r="A1080" s="217" t="s">
        <v>646</v>
      </c>
      <c r="B1080" s="109" t="s">
        <v>203</v>
      </c>
      <c r="C1080" s="109" t="s">
        <v>316</v>
      </c>
      <c r="D1080" s="109" t="s">
        <v>323</v>
      </c>
      <c r="E1080" s="109" t="s">
        <v>8</v>
      </c>
      <c r="F1080" s="110">
        <v>162631.16</v>
      </c>
      <c r="G1080" s="110">
        <v>100000</v>
      </c>
      <c r="H1080" s="110">
        <v>100000</v>
      </c>
    </row>
    <row r="1081" spans="1:8" s="218" customFormat="1" ht="38.25" outlineLevel="6">
      <c r="A1081" s="217" t="s">
        <v>647</v>
      </c>
      <c r="B1081" s="109" t="s">
        <v>203</v>
      </c>
      <c r="C1081" s="109" t="s">
        <v>316</v>
      </c>
      <c r="D1081" s="109" t="s">
        <v>324</v>
      </c>
      <c r="E1081" s="109" t="s">
        <v>8</v>
      </c>
      <c r="F1081" s="110">
        <v>162631.16</v>
      </c>
      <c r="G1081" s="110">
        <v>100000</v>
      </c>
      <c r="H1081" s="110">
        <v>100000</v>
      </c>
    </row>
    <row r="1082" spans="1:8" s="218" customFormat="1" ht="25.5" outlineLevel="7">
      <c r="A1082" s="217" t="s">
        <v>410</v>
      </c>
      <c r="B1082" s="109" t="s">
        <v>203</v>
      </c>
      <c r="C1082" s="109" t="s">
        <v>316</v>
      </c>
      <c r="D1082" s="109" t="s">
        <v>324</v>
      </c>
      <c r="E1082" s="109" t="s">
        <v>55</v>
      </c>
      <c r="F1082" s="110">
        <v>162631.16</v>
      </c>
      <c r="G1082" s="110">
        <v>100000</v>
      </c>
      <c r="H1082" s="110">
        <v>100000</v>
      </c>
    </row>
    <row r="1083" spans="1:8" s="218" customFormat="1" ht="25.5" outlineLevel="7">
      <c r="A1083" s="217" t="s">
        <v>411</v>
      </c>
      <c r="B1083" s="109" t="s">
        <v>203</v>
      </c>
      <c r="C1083" s="109" t="s">
        <v>316</v>
      </c>
      <c r="D1083" s="109" t="s">
        <v>324</v>
      </c>
      <c r="E1083" s="109" t="s">
        <v>56</v>
      </c>
      <c r="F1083" s="110">
        <v>162631.16</v>
      </c>
      <c r="G1083" s="110">
        <v>100000</v>
      </c>
      <c r="H1083" s="110">
        <v>100000</v>
      </c>
    </row>
    <row r="1084" spans="1:8" s="218" customFormat="1" ht="25.5" outlineLevel="7">
      <c r="A1084" s="217" t="s">
        <v>412</v>
      </c>
      <c r="B1084" s="109" t="s">
        <v>203</v>
      </c>
      <c r="C1084" s="109" t="s">
        <v>316</v>
      </c>
      <c r="D1084" s="109" t="s">
        <v>324</v>
      </c>
      <c r="E1084" s="109" t="s">
        <v>57</v>
      </c>
      <c r="F1084" s="110">
        <v>162631.16</v>
      </c>
      <c r="G1084" s="110">
        <v>100000</v>
      </c>
      <c r="H1084" s="110">
        <v>100000</v>
      </c>
    </row>
    <row r="1085" spans="1:8" s="218" customFormat="1" ht="25.5" outlineLevel="4">
      <c r="A1085" s="217" t="s">
        <v>893</v>
      </c>
      <c r="B1085" s="109" t="s">
        <v>203</v>
      </c>
      <c r="C1085" s="109" t="s">
        <v>316</v>
      </c>
      <c r="D1085" s="109" t="s">
        <v>325</v>
      </c>
      <c r="E1085" s="109" t="s">
        <v>8</v>
      </c>
      <c r="F1085" s="110">
        <v>243468.84</v>
      </c>
      <c r="G1085" s="110">
        <v>100000</v>
      </c>
      <c r="H1085" s="110">
        <v>100000</v>
      </c>
    </row>
    <row r="1086" spans="1:8" s="218" customFormat="1" ht="25.5" outlineLevel="5">
      <c r="A1086" s="217" t="s">
        <v>649</v>
      </c>
      <c r="B1086" s="109" t="s">
        <v>203</v>
      </c>
      <c r="C1086" s="109" t="s">
        <v>316</v>
      </c>
      <c r="D1086" s="109" t="s">
        <v>326</v>
      </c>
      <c r="E1086" s="109" t="s">
        <v>8</v>
      </c>
      <c r="F1086" s="110">
        <v>243468.84</v>
      </c>
      <c r="G1086" s="110">
        <v>100000</v>
      </c>
      <c r="H1086" s="110">
        <v>100000</v>
      </c>
    </row>
    <row r="1087" spans="1:8" s="218" customFormat="1" ht="25.5" outlineLevel="6">
      <c r="A1087" s="217" t="s">
        <v>650</v>
      </c>
      <c r="B1087" s="109" t="s">
        <v>203</v>
      </c>
      <c r="C1087" s="109" t="s">
        <v>316</v>
      </c>
      <c r="D1087" s="109" t="s">
        <v>327</v>
      </c>
      <c r="E1087" s="109" t="s">
        <v>8</v>
      </c>
      <c r="F1087" s="110">
        <v>243468.84</v>
      </c>
      <c r="G1087" s="110">
        <v>100000</v>
      </c>
      <c r="H1087" s="110">
        <v>100000</v>
      </c>
    </row>
    <row r="1088" spans="1:8" s="218" customFormat="1" ht="25.5" outlineLevel="7">
      <c r="A1088" s="217" t="s">
        <v>410</v>
      </c>
      <c r="B1088" s="109" t="s">
        <v>203</v>
      </c>
      <c r="C1088" s="109" t="s">
        <v>316</v>
      </c>
      <c r="D1088" s="109" t="s">
        <v>327</v>
      </c>
      <c r="E1088" s="109" t="s">
        <v>55</v>
      </c>
      <c r="F1088" s="110">
        <v>243468.84</v>
      </c>
      <c r="G1088" s="110">
        <v>100000</v>
      </c>
      <c r="H1088" s="110">
        <v>100000</v>
      </c>
    </row>
    <row r="1089" spans="1:8" s="218" customFormat="1" ht="25.5" outlineLevel="7">
      <c r="A1089" s="217" t="s">
        <v>411</v>
      </c>
      <c r="B1089" s="109" t="s">
        <v>203</v>
      </c>
      <c r="C1089" s="109" t="s">
        <v>316</v>
      </c>
      <c r="D1089" s="109" t="s">
        <v>327</v>
      </c>
      <c r="E1089" s="109" t="s">
        <v>56</v>
      </c>
      <c r="F1089" s="110">
        <v>243468.84</v>
      </c>
      <c r="G1089" s="110">
        <v>100000</v>
      </c>
      <c r="H1089" s="110">
        <v>100000</v>
      </c>
    </row>
    <row r="1090" spans="1:8" s="218" customFormat="1" ht="25.5" outlineLevel="7">
      <c r="A1090" s="217" t="s">
        <v>412</v>
      </c>
      <c r="B1090" s="109" t="s">
        <v>203</v>
      </c>
      <c r="C1090" s="109" t="s">
        <v>316</v>
      </c>
      <c r="D1090" s="109" t="s">
        <v>327</v>
      </c>
      <c r="E1090" s="109" t="s">
        <v>57</v>
      </c>
      <c r="F1090" s="110">
        <v>243468.84</v>
      </c>
      <c r="G1090" s="110">
        <v>100000</v>
      </c>
      <c r="H1090" s="110">
        <v>100000</v>
      </c>
    </row>
    <row r="1091" spans="1:8" s="216" customFormat="1" outlineLevel="1">
      <c r="A1091" s="213" t="s">
        <v>372</v>
      </c>
      <c r="B1091" s="214" t="s">
        <v>203</v>
      </c>
      <c r="C1091" s="214" t="s">
        <v>9</v>
      </c>
      <c r="D1091" s="214" t="s">
        <v>7</v>
      </c>
      <c r="E1091" s="214" t="s">
        <v>8</v>
      </c>
      <c r="F1091" s="215">
        <v>24176950.129999999</v>
      </c>
      <c r="G1091" s="215">
        <v>128300</v>
      </c>
      <c r="H1091" s="215">
        <v>128300</v>
      </c>
    </row>
    <row r="1092" spans="1:8" s="216" customFormat="1" outlineLevel="2">
      <c r="A1092" s="213" t="s">
        <v>434</v>
      </c>
      <c r="B1092" s="214" t="s">
        <v>203</v>
      </c>
      <c r="C1092" s="214" t="s">
        <v>80</v>
      </c>
      <c r="D1092" s="214" t="s">
        <v>7</v>
      </c>
      <c r="E1092" s="214" t="s">
        <v>8</v>
      </c>
      <c r="F1092" s="215">
        <v>22776379.43</v>
      </c>
      <c r="G1092" s="215">
        <v>0</v>
      </c>
      <c r="H1092" s="215">
        <v>0</v>
      </c>
    </row>
    <row r="1093" spans="1:8" s="218" customFormat="1" ht="51" outlineLevel="3">
      <c r="A1093" s="217" t="s">
        <v>1112</v>
      </c>
      <c r="B1093" s="109" t="s">
        <v>203</v>
      </c>
      <c r="C1093" s="109" t="s">
        <v>80</v>
      </c>
      <c r="D1093" s="109" t="s">
        <v>328</v>
      </c>
      <c r="E1093" s="109" t="s">
        <v>8</v>
      </c>
      <c r="F1093" s="110">
        <v>22776379.43</v>
      </c>
      <c r="G1093" s="110">
        <v>0</v>
      </c>
      <c r="H1093" s="110">
        <v>0</v>
      </c>
    </row>
    <row r="1094" spans="1:8" s="218" customFormat="1" ht="38.25" outlineLevel="5">
      <c r="A1094" s="217" t="s">
        <v>652</v>
      </c>
      <c r="B1094" s="109" t="s">
        <v>203</v>
      </c>
      <c r="C1094" s="109" t="s">
        <v>80</v>
      </c>
      <c r="D1094" s="109" t="s">
        <v>329</v>
      </c>
      <c r="E1094" s="109" t="s">
        <v>8</v>
      </c>
      <c r="F1094" s="110">
        <v>22776379.43</v>
      </c>
      <c r="G1094" s="110">
        <v>0</v>
      </c>
      <c r="H1094" s="110">
        <v>0</v>
      </c>
    </row>
    <row r="1095" spans="1:8" s="218" customFormat="1" ht="89.25" outlineLevel="6">
      <c r="A1095" s="217" t="s">
        <v>1113</v>
      </c>
      <c r="B1095" s="109" t="s">
        <v>203</v>
      </c>
      <c r="C1095" s="109" t="s">
        <v>80</v>
      </c>
      <c r="D1095" s="109" t="s">
        <v>331</v>
      </c>
      <c r="E1095" s="109" t="s">
        <v>8</v>
      </c>
      <c r="F1095" s="110">
        <v>19426534.199999999</v>
      </c>
      <c r="G1095" s="110">
        <v>0</v>
      </c>
      <c r="H1095" s="110">
        <v>0</v>
      </c>
    </row>
    <row r="1096" spans="1:8" s="218" customFormat="1" ht="25.5" outlineLevel="7">
      <c r="A1096" s="217" t="s">
        <v>571</v>
      </c>
      <c r="B1096" s="109" t="s">
        <v>203</v>
      </c>
      <c r="C1096" s="109" t="s">
        <v>80</v>
      </c>
      <c r="D1096" s="109" t="s">
        <v>331</v>
      </c>
      <c r="E1096" s="109" t="s">
        <v>241</v>
      </c>
      <c r="F1096" s="110">
        <v>19426534.199999999</v>
      </c>
      <c r="G1096" s="110">
        <v>0</v>
      </c>
      <c r="H1096" s="110">
        <v>0</v>
      </c>
    </row>
    <row r="1097" spans="1:8" s="218" customFormat="1" outlineLevel="7">
      <c r="A1097" s="217" t="s">
        <v>572</v>
      </c>
      <c r="B1097" s="109" t="s">
        <v>203</v>
      </c>
      <c r="C1097" s="109" t="s">
        <v>80</v>
      </c>
      <c r="D1097" s="109" t="s">
        <v>331</v>
      </c>
      <c r="E1097" s="109" t="s">
        <v>242</v>
      </c>
      <c r="F1097" s="110">
        <v>19426534.199999999</v>
      </c>
      <c r="G1097" s="110">
        <v>0</v>
      </c>
      <c r="H1097" s="110">
        <v>0</v>
      </c>
    </row>
    <row r="1098" spans="1:8" s="218" customFormat="1" ht="38.25" outlineLevel="7">
      <c r="A1098" s="217" t="s">
        <v>602</v>
      </c>
      <c r="B1098" s="109" t="s">
        <v>203</v>
      </c>
      <c r="C1098" s="109" t="s">
        <v>80</v>
      </c>
      <c r="D1098" s="109" t="s">
        <v>331</v>
      </c>
      <c r="E1098" s="109" t="s">
        <v>276</v>
      </c>
      <c r="F1098" s="110">
        <v>19426534.199999999</v>
      </c>
      <c r="G1098" s="110">
        <v>0</v>
      </c>
      <c r="H1098" s="110">
        <v>0</v>
      </c>
    </row>
    <row r="1099" spans="1:8" s="218" customFormat="1" ht="65.25" customHeight="1" outlineLevel="6">
      <c r="A1099" s="217" t="s">
        <v>788</v>
      </c>
      <c r="B1099" s="109" t="s">
        <v>203</v>
      </c>
      <c r="C1099" s="109" t="s">
        <v>80</v>
      </c>
      <c r="D1099" s="109" t="s">
        <v>780</v>
      </c>
      <c r="E1099" s="109" t="s">
        <v>8</v>
      </c>
      <c r="F1099" s="110">
        <v>3018535.3</v>
      </c>
      <c r="G1099" s="110">
        <v>0</v>
      </c>
      <c r="H1099" s="110">
        <v>0</v>
      </c>
    </row>
    <row r="1100" spans="1:8" s="218" customFormat="1" ht="25.5" outlineLevel="7">
      <c r="A1100" s="217" t="s">
        <v>410</v>
      </c>
      <c r="B1100" s="109" t="s">
        <v>203</v>
      </c>
      <c r="C1100" s="109" t="s">
        <v>80</v>
      </c>
      <c r="D1100" s="109" t="s">
        <v>780</v>
      </c>
      <c r="E1100" s="109" t="s">
        <v>55</v>
      </c>
      <c r="F1100" s="110">
        <v>3018535.3</v>
      </c>
      <c r="G1100" s="110">
        <v>0</v>
      </c>
      <c r="H1100" s="110">
        <v>0</v>
      </c>
    </row>
    <row r="1101" spans="1:8" s="218" customFormat="1" ht="25.5" outlineLevel="7">
      <c r="A1101" s="217" t="s">
        <v>411</v>
      </c>
      <c r="B1101" s="109" t="s">
        <v>203</v>
      </c>
      <c r="C1101" s="109" t="s">
        <v>80</v>
      </c>
      <c r="D1101" s="109" t="s">
        <v>780</v>
      </c>
      <c r="E1101" s="109" t="s">
        <v>56</v>
      </c>
      <c r="F1101" s="110">
        <v>3018535.3</v>
      </c>
      <c r="G1101" s="110">
        <v>0</v>
      </c>
      <c r="H1101" s="110">
        <v>0</v>
      </c>
    </row>
    <row r="1102" spans="1:8" s="218" customFormat="1" ht="25.5" outlineLevel="7">
      <c r="A1102" s="217" t="s">
        <v>412</v>
      </c>
      <c r="B1102" s="109" t="s">
        <v>203</v>
      </c>
      <c r="C1102" s="109" t="s">
        <v>80</v>
      </c>
      <c r="D1102" s="109" t="s">
        <v>780</v>
      </c>
      <c r="E1102" s="109" t="s">
        <v>57</v>
      </c>
      <c r="F1102" s="110">
        <v>3018535.3</v>
      </c>
      <c r="G1102" s="110">
        <v>0</v>
      </c>
      <c r="H1102" s="110">
        <v>0</v>
      </c>
    </row>
    <row r="1103" spans="1:8" s="218" customFormat="1" ht="63.75" outlineLevel="6">
      <c r="A1103" s="217" t="s">
        <v>1114</v>
      </c>
      <c r="B1103" s="109" t="s">
        <v>203</v>
      </c>
      <c r="C1103" s="109" t="s">
        <v>80</v>
      </c>
      <c r="D1103" s="109" t="s">
        <v>1101</v>
      </c>
      <c r="E1103" s="109" t="s">
        <v>8</v>
      </c>
      <c r="F1103" s="110">
        <v>32198</v>
      </c>
      <c r="G1103" s="110">
        <v>0</v>
      </c>
      <c r="H1103" s="110">
        <v>0</v>
      </c>
    </row>
    <row r="1104" spans="1:8" s="218" customFormat="1" ht="25.5" outlineLevel="7">
      <c r="A1104" s="217" t="s">
        <v>571</v>
      </c>
      <c r="B1104" s="109" t="s">
        <v>203</v>
      </c>
      <c r="C1104" s="109" t="s">
        <v>80</v>
      </c>
      <c r="D1104" s="109" t="s">
        <v>1101</v>
      </c>
      <c r="E1104" s="109" t="s">
        <v>241</v>
      </c>
      <c r="F1104" s="110">
        <v>32198</v>
      </c>
      <c r="G1104" s="110">
        <v>0</v>
      </c>
      <c r="H1104" s="110">
        <v>0</v>
      </c>
    </row>
    <row r="1105" spans="1:8" s="218" customFormat="1" outlineLevel="7">
      <c r="A1105" s="217" t="s">
        <v>572</v>
      </c>
      <c r="B1105" s="109" t="s">
        <v>203</v>
      </c>
      <c r="C1105" s="109" t="s">
        <v>80</v>
      </c>
      <c r="D1105" s="109" t="s">
        <v>1101</v>
      </c>
      <c r="E1105" s="109" t="s">
        <v>242</v>
      </c>
      <c r="F1105" s="110">
        <v>32198</v>
      </c>
      <c r="G1105" s="110">
        <v>0</v>
      </c>
      <c r="H1105" s="110">
        <v>0</v>
      </c>
    </row>
    <row r="1106" spans="1:8" s="218" customFormat="1" ht="38.25" outlineLevel="7">
      <c r="A1106" s="217" t="s">
        <v>602</v>
      </c>
      <c r="B1106" s="109" t="s">
        <v>203</v>
      </c>
      <c r="C1106" s="109" t="s">
        <v>80</v>
      </c>
      <c r="D1106" s="109" t="s">
        <v>1101</v>
      </c>
      <c r="E1106" s="109" t="s">
        <v>276</v>
      </c>
      <c r="F1106" s="110">
        <v>32198</v>
      </c>
      <c r="G1106" s="110">
        <v>0</v>
      </c>
      <c r="H1106" s="110">
        <v>0</v>
      </c>
    </row>
    <row r="1107" spans="1:8" s="218" customFormat="1" ht="75" customHeight="1" outlineLevel="6">
      <c r="A1107" s="217" t="s">
        <v>1115</v>
      </c>
      <c r="B1107" s="109" t="s">
        <v>203</v>
      </c>
      <c r="C1107" s="109" t="s">
        <v>80</v>
      </c>
      <c r="D1107" s="109" t="s">
        <v>1102</v>
      </c>
      <c r="E1107" s="109" t="s">
        <v>8</v>
      </c>
      <c r="F1107" s="110">
        <v>299111.93</v>
      </c>
      <c r="G1107" s="110">
        <v>0</v>
      </c>
      <c r="H1107" s="110">
        <v>0</v>
      </c>
    </row>
    <row r="1108" spans="1:8" s="218" customFormat="1" ht="25.5" outlineLevel="7">
      <c r="A1108" s="217" t="s">
        <v>410</v>
      </c>
      <c r="B1108" s="109" t="s">
        <v>203</v>
      </c>
      <c r="C1108" s="109" t="s">
        <v>80</v>
      </c>
      <c r="D1108" s="109" t="s">
        <v>1102</v>
      </c>
      <c r="E1108" s="109" t="s">
        <v>55</v>
      </c>
      <c r="F1108" s="110">
        <v>299111.93</v>
      </c>
      <c r="G1108" s="110">
        <v>0</v>
      </c>
      <c r="H1108" s="110">
        <v>0</v>
      </c>
    </row>
    <row r="1109" spans="1:8" s="218" customFormat="1" ht="25.5" outlineLevel="7">
      <c r="A1109" s="217" t="s">
        <v>411</v>
      </c>
      <c r="B1109" s="109" t="s">
        <v>203</v>
      </c>
      <c r="C1109" s="109" t="s">
        <v>80</v>
      </c>
      <c r="D1109" s="109" t="s">
        <v>1102</v>
      </c>
      <c r="E1109" s="109" t="s">
        <v>56</v>
      </c>
      <c r="F1109" s="110">
        <v>299111.93</v>
      </c>
      <c r="G1109" s="110">
        <v>0</v>
      </c>
      <c r="H1109" s="110">
        <v>0</v>
      </c>
    </row>
    <row r="1110" spans="1:8" s="218" customFormat="1" ht="25.5" outlineLevel="7">
      <c r="A1110" s="217" t="s">
        <v>412</v>
      </c>
      <c r="B1110" s="109" t="s">
        <v>203</v>
      </c>
      <c r="C1110" s="109" t="s">
        <v>80</v>
      </c>
      <c r="D1110" s="109" t="s">
        <v>1102</v>
      </c>
      <c r="E1110" s="109" t="s">
        <v>57</v>
      </c>
      <c r="F1110" s="110">
        <v>299111.93</v>
      </c>
      <c r="G1110" s="110">
        <v>0</v>
      </c>
      <c r="H1110" s="110">
        <v>0</v>
      </c>
    </row>
    <row r="1111" spans="1:8" s="216" customFormat="1" outlineLevel="2">
      <c r="A1111" s="213" t="s">
        <v>455</v>
      </c>
      <c r="B1111" s="214" t="s">
        <v>203</v>
      </c>
      <c r="C1111" s="214" t="s">
        <v>105</v>
      </c>
      <c r="D1111" s="214" t="s">
        <v>7</v>
      </c>
      <c r="E1111" s="214" t="s">
        <v>8</v>
      </c>
      <c r="F1111" s="215">
        <v>0</v>
      </c>
      <c r="G1111" s="215">
        <v>0</v>
      </c>
      <c r="H1111" s="215">
        <v>0</v>
      </c>
    </row>
    <row r="1112" spans="1:8" s="218" customFormat="1" ht="27" customHeight="1" outlineLevel="3">
      <c r="A1112" s="217" t="s">
        <v>435</v>
      </c>
      <c r="B1112" s="109" t="s">
        <v>203</v>
      </c>
      <c r="C1112" s="109" t="s">
        <v>105</v>
      </c>
      <c r="D1112" s="109" t="s">
        <v>81</v>
      </c>
      <c r="E1112" s="109" t="s">
        <v>8</v>
      </c>
      <c r="F1112" s="110">
        <v>0</v>
      </c>
      <c r="G1112" s="110">
        <v>0</v>
      </c>
      <c r="H1112" s="110">
        <v>0</v>
      </c>
    </row>
    <row r="1113" spans="1:8" s="218" customFormat="1" ht="24.75" customHeight="1" outlineLevel="4">
      <c r="A1113" s="217" t="s">
        <v>436</v>
      </c>
      <c r="B1113" s="109" t="s">
        <v>203</v>
      </c>
      <c r="C1113" s="109" t="s">
        <v>105</v>
      </c>
      <c r="D1113" s="109" t="s">
        <v>82</v>
      </c>
      <c r="E1113" s="109" t="s">
        <v>8</v>
      </c>
      <c r="F1113" s="110">
        <v>0</v>
      </c>
      <c r="G1113" s="110">
        <v>0</v>
      </c>
      <c r="H1113" s="110">
        <v>0</v>
      </c>
    </row>
    <row r="1114" spans="1:8" s="218" customFormat="1" outlineLevel="5">
      <c r="A1114" s="217" t="s">
        <v>458</v>
      </c>
      <c r="B1114" s="109" t="s">
        <v>203</v>
      </c>
      <c r="C1114" s="109" t="s">
        <v>105</v>
      </c>
      <c r="D1114" s="109" t="s">
        <v>108</v>
      </c>
      <c r="E1114" s="109" t="s">
        <v>8</v>
      </c>
      <c r="F1114" s="110">
        <v>0</v>
      </c>
      <c r="G1114" s="110">
        <v>0</v>
      </c>
      <c r="H1114" s="110">
        <v>0</v>
      </c>
    </row>
    <row r="1115" spans="1:8" s="218" customFormat="1" ht="75.75" customHeight="1" outlineLevel="6">
      <c r="A1115" s="217" t="s">
        <v>459</v>
      </c>
      <c r="B1115" s="109" t="s">
        <v>203</v>
      </c>
      <c r="C1115" s="109" t="s">
        <v>105</v>
      </c>
      <c r="D1115" s="109" t="s">
        <v>109</v>
      </c>
      <c r="E1115" s="109" t="s">
        <v>8</v>
      </c>
      <c r="F1115" s="110">
        <v>0</v>
      </c>
      <c r="G1115" s="110">
        <v>0</v>
      </c>
      <c r="H1115" s="110">
        <v>0</v>
      </c>
    </row>
    <row r="1116" spans="1:8" s="218" customFormat="1" ht="25.5" outlineLevel="7">
      <c r="A1116" s="217" t="s">
        <v>410</v>
      </c>
      <c r="B1116" s="109" t="s">
        <v>203</v>
      </c>
      <c r="C1116" s="109" t="s">
        <v>105</v>
      </c>
      <c r="D1116" s="109" t="s">
        <v>109</v>
      </c>
      <c r="E1116" s="109" t="s">
        <v>55</v>
      </c>
      <c r="F1116" s="110">
        <v>0</v>
      </c>
      <c r="G1116" s="110">
        <v>0</v>
      </c>
      <c r="H1116" s="110">
        <v>0</v>
      </c>
    </row>
    <row r="1117" spans="1:8" s="218" customFormat="1" ht="25.5" outlineLevel="7">
      <c r="A1117" s="217" t="s">
        <v>411</v>
      </c>
      <c r="B1117" s="109" t="s">
        <v>203</v>
      </c>
      <c r="C1117" s="109" t="s">
        <v>105</v>
      </c>
      <c r="D1117" s="109" t="s">
        <v>109</v>
      </c>
      <c r="E1117" s="109" t="s">
        <v>56</v>
      </c>
      <c r="F1117" s="110">
        <v>0</v>
      </c>
      <c r="G1117" s="110">
        <v>0</v>
      </c>
      <c r="H1117" s="110">
        <v>0</v>
      </c>
    </row>
    <row r="1118" spans="1:8" s="218" customFormat="1" ht="25.5" outlineLevel="7">
      <c r="A1118" s="217" t="s">
        <v>412</v>
      </c>
      <c r="B1118" s="109" t="s">
        <v>203</v>
      </c>
      <c r="C1118" s="109" t="s">
        <v>105</v>
      </c>
      <c r="D1118" s="109" t="s">
        <v>109</v>
      </c>
      <c r="E1118" s="109" t="s">
        <v>57</v>
      </c>
      <c r="F1118" s="110">
        <v>0</v>
      </c>
      <c r="G1118" s="110">
        <v>0</v>
      </c>
      <c r="H1118" s="110">
        <v>0</v>
      </c>
    </row>
    <row r="1119" spans="1:8" s="218" customFormat="1" ht="14.25" customHeight="1" outlineLevel="5">
      <c r="A1119" s="217" t="s">
        <v>466</v>
      </c>
      <c r="B1119" s="109" t="s">
        <v>203</v>
      </c>
      <c r="C1119" s="109" t="s">
        <v>105</v>
      </c>
      <c r="D1119" s="109" t="s">
        <v>116</v>
      </c>
      <c r="E1119" s="109" t="s">
        <v>8</v>
      </c>
      <c r="F1119" s="110">
        <v>0</v>
      </c>
      <c r="G1119" s="110">
        <v>0</v>
      </c>
      <c r="H1119" s="110">
        <v>0</v>
      </c>
    </row>
    <row r="1120" spans="1:8" s="218" customFormat="1" ht="25.5" outlineLevel="6">
      <c r="A1120" s="217" t="s">
        <v>467</v>
      </c>
      <c r="B1120" s="109" t="s">
        <v>203</v>
      </c>
      <c r="C1120" s="109" t="s">
        <v>105</v>
      </c>
      <c r="D1120" s="109" t="s">
        <v>117</v>
      </c>
      <c r="E1120" s="109" t="s">
        <v>8</v>
      </c>
      <c r="F1120" s="110">
        <v>0</v>
      </c>
      <c r="G1120" s="110">
        <v>0</v>
      </c>
      <c r="H1120" s="110">
        <v>0</v>
      </c>
    </row>
    <row r="1121" spans="1:8" s="218" customFormat="1" ht="25.5" outlineLevel="7">
      <c r="A1121" s="217" t="s">
        <v>410</v>
      </c>
      <c r="B1121" s="109" t="s">
        <v>203</v>
      </c>
      <c r="C1121" s="109" t="s">
        <v>105</v>
      </c>
      <c r="D1121" s="109" t="s">
        <v>117</v>
      </c>
      <c r="E1121" s="109" t="s">
        <v>55</v>
      </c>
      <c r="F1121" s="110">
        <v>0</v>
      </c>
      <c r="G1121" s="110">
        <v>0</v>
      </c>
      <c r="H1121" s="110">
        <v>0</v>
      </c>
    </row>
    <row r="1122" spans="1:8" s="218" customFormat="1" ht="25.5" outlineLevel="7">
      <c r="A1122" s="217" t="s">
        <v>411</v>
      </c>
      <c r="B1122" s="109" t="s">
        <v>203</v>
      </c>
      <c r="C1122" s="109" t="s">
        <v>105</v>
      </c>
      <c r="D1122" s="109" t="s">
        <v>117</v>
      </c>
      <c r="E1122" s="109" t="s">
        <v>56</v>
      </c>
      <c r="F1122" s="110">
        <v>0</v>
      </c>
      <c r="G1122" s="110">
        <v>0</v>
      </c>
      <c r="H1122" s="110">
        <v>0</v>
      </c>
    </row>
    <row r="1123" spans="1:8" s="218" customFormat="1" ht="25.5" outlineLevel="7">
      <c r="A1123" s="217" t="s">
        <v>412</v>
      </c>
      <c r="B1123" s="109" t="s">
        <v>203</v>
      </c>
      <c r="C1123" s="109" t="s">
        <v>105</v>
      </c>
      <c r="D1123" s="109" t="s">
        <v>117</v>
      </c>
      <c r="E1123" s="109" t="s">
        <v>57</v>
      </c>
      <c r="F1123" s="110">
        <v>0</v>
      </c>
      <c r="G1123" s="110">
        <v>0</v>
      </c>
      <c r="H1123" s="110">
        <v>0</v>
      </c>
    </row>
    <row r="1124" spans="1:8" s="216" customFormat="1" outlineLevel="2">
      <c r="A1124" s="213" t="s">
        <v>489</v>
      </c>
      <c r="B1124" s="214" t="s">
        <v>203</v>
      </c>
      <c r="C1124" s="214" t="s">
        <v>142</v>
      </c>
      <c r="D1124" s="214" t="s">
        <v>7</v>
      </c>
      <c r="E1124" s="214" t="s">
        <v>8</v>
      </c>
      <c r="F1124" s="215">
        <v>1400570.7</v>
      </c>
      <c r="G1124" s="215">
        <v>128300</v>
      </c>
      <c r="H1124" s="215">
        <v>128300</v>
      </c>
    </row>
    <row r="1125" spans="1:8" s="218" customFormat="1" ht="38.25" outlineLevel="3">
      <c r="A1125" s="217" t="s">
        <v>508</v>
      </c>
      <c r="B1125" s="109" t="s">
        <v>203</v>
      </c>
      <c r="C1125" s="109" t="s">
        <v>142</v>
      </c>
      <c r="D1125" s="109" t="s">
        <v>166</v>
      </c>
      <c r="E1125" s="109" t="s">
        <v>8</v>
      </c>
      <c r="F1125" s="110">
        <v>9000</v>
      </c>
      <c r="G1125" s="110">
        <v>0</v>
      </c>
      <c r="H1125" s="110">
        <v>0</v>
      </c>
    </row>
    <row r="1126" spans="1:8" s="218" customFormat="1" ht="25.5" outlineLevel="4">
      <c r="A1126" s="217" t="s">
        <v>512</v>
      </c>
      <c r="B1126" s="109" t="s">
        <v>203</v>
      </c>
      <c r="C1126" s="109" t="s">
        <v>142</v>
      </c>
      <c r="D1126" s="109" t="s">
        <v>171</v>
      </c>
      <c r="E1126" s="109" t="s">
        <v>8</v>
      </c>
      <c r="F1126" s="110">
        <v>9000</v>
      </c>
      <c r="G1126" s="110">
        <v>0</v>
      </c>
      <c r="H1126" s="110">
        <v>0</v>
      </c>
    </row>
    <row r="1127" spans="1:8" s="218" customFormat="1" ht="76.5" outlineLevel="5">
      <c r="A1127" s="217" t="s">
        <v>867</v>
      </c>
      <c r="B1127" s="109" t="s">
        <v>203</v>
      </c>
      <c r="C1127" s="109" t="s">
        <v>142</v>
      </c>
      <c r="D1127" s="109" t="s">
        <v>186</v>
      </c>
      <c r="E1127" s="109" t="s">
        <v>8</v>
      </c>
      <c r="F1127" s="110">
        <v>9000</v>
      </c>
      <c r="G1127" s="110">
        <v>0</v>
      </c>
      <c r="H1127" s="110">
        <v>0</v>
      </c>
    </row>
    <row r="1128" spans="1:8" s="218" customFormat="1" ht="63.75" outlineLevel="6">
      <c r="A1128" s="217" t="s">
        <v>1199</v>
      </c>
      <c r="B1128" s="109" t="s">
        <v>203</v>
      </c>
      <c r="C1128" s="109" t="s">
        <v>142</v>
      </c>
      <c r="D1128" s="109" t="s">
        <v>736</v>
      </c>
      <c r="E1128" s="109" t="s">
        <v>8</v>
      </c>
      <c r="F1128" s="110">
        <v>9000</v>
      </c>
      <c r="G1128" s="110">
        <v>0</v>
      </c>
      <c r="H1128" s="110">
        <v>0</v>
      </c>
    </row>
    <row r="1129" spans="1:8" s="218" customFormat="1" ht="25.5" outlineLevel="7">
      <c r="A1129" s="217" t="s">
        <v>410</v>
      </c>
      <c r="B1129" s="109" t="s">
        <v>203</v>
      </c>
      <c r="C1129" s="109" t="s">
        <v>142</v>
      </c>
      <c r="D1129" s="109" t="s">
        <v>736</v>
      </c>
      <c r="E1129" s="109" t="s">
        <v>55</v>
      </c>
      <c r="F1129" s="110">
        <v>9000</v>
      </c>
      <c r="G1129" s="110">
        <v>0</v>
      </c>
      <c r="H1129" s="110">
        <v>0</v>
      </c>
    </row>
    <row r="1130" spans="1:8" s="218" customFormat="1" ht="25.5" outlineLevel="7">
      <c r="A1130" s="217" t="s">
        <v>411</v>
      </c>
      <c r="B1130" s="109" t="s">
        <v>203</v>
      </c>
      <c r="C1130" s="109" t="s">
        <v>142</v>
      </c>
      <c r="D1130" s="109" t="s">
        <v>736</v>
      </c>
      <c r="E1130" s="109" t="s">
        <v>56</v>
      </c>
      <c r="F1130" s="110">
        <v>9000</v>
      </c>
      <c r="G1130" s="110">
        <v>0</v>
      </c>
      <c r="H1130" s="110">
        <v>0</v>
      </c>
    </row>
    <row r="1131" spans="1:8" s="218" customFormat="1" ht="25.5" outlineLevel="7">
      <c r="A1131" s="217" t="s">
        <v>412</v>
      </c>
      <c r="B1131" s="109" t="s">
        <v>203</v>
      </c>
      <c r="C1131" s="109" t="s">
        <v>142</v>
      </c>
      <c r="D1131" s="109" t="s">
        <v>736</v>
      </c>
      <c r="E1131" s="109" t="s">
        <v>57</v>
      </c>
      <c r="F1131" s="110">
        <v>9000</v>
      </c>
      <c r="G1131" s="110">
        <v>0</v>
      </c>
      <c r="H1131" s="110">
        <v>0</v>
      </c>
    </row>
    <row r="1132" spans="1:8" s="218" customFormat="1" ht="38.25" outlineLevel="3">
      <c r="A1132" s="217" t="s">
        <v>894</v>
      </c>
      <c r="B1132" s="109" t="s">
        <v>203</v>
      </c>
      <c r="C1132" s="109" t="s">
        <v>142</v>
      </c>
      <c r="D1132" s="109" t="s">
        <v>333</v>
      </c>
      <c r="E1132" s="109" t="s">
        <v>8</v>
      </c>
      <c r="F1132" s="110">
        <v>20300</v>
      </c>
      <c r="G1132" s="110">
        <v>20300</v>
      </c>
      <c r="H1132" s="110">
        <v>20300</v>
      </c>
    </row>
    <row r="1133" spans="1:8" s="218" customFormat="1" ht="51" outlineLevel="5">
      <c r="A1133" s="217" t="s">
        <v>656</v>
      </c>
      <c r="B1133" s="109" t="s">
        <v>203</v>
      </c>
      <c r="C1133" s="109" t="s">
        <v>142</v>
      </c>
      <c r="D1133" s="109" t="s">
        <v>334</v>
      </c>
      <c r="E1133" s="109" t="s">
        <v>8</v>
      </c>
      <c r="F1133" s="110">
        <v>20300</v>
      </c>
      <c r="G1133" s="110">
        <v>20300</v>
      </c>
      <c r="H1133" s="110">
        <v>20300</v>
      </c>
    </row>
    <row r="1134" spans="1:8" s="218" customFormat="1" ht="63.75" outlineLevel="6">
      <c r="A1134" s="217" t="s">
        <v>868</v>
      </c>
      <c r="B1134" s="109" t="s">
        <v>203</v>
      </c>
      <c r="C1134" s="109" t="s">
        <v>142</v>
      </c>
      <c r="D1134" s="109" t="s">
        <v>335</v>
      </c>
      <c r="E1134" s="109" t="s">
        <v>8</v>
      </c>
      <c r="F1134" s="110">
        <v>20300</v>
      </c>
      <c r="G1134" s="110">
        <v>20300</v>
      </c>
      <c r="H1134" s="110">
        <v>20300</v>
      </c>
    </row>
    <row r="1135" spans="1:8" s="218" customFormat="1" ht="25.5" outlineLevel="7">
      <c r="A1135" s="217" t="s">
        <v>410</v>
      </c>
      <c r="B1135" s="109" t="s">
        <v>203</v>
      </c>
      <c r="C1135" s="109" t="s">
        <v>142</v>
      </c>
      <c r="D1135" s="109" t="s">
        <v>335</v>
      </c>
      <c r="E1135" s="109" t="s">
        <v>55</v>
      </c>
      <c r="F1135" s="110">
        <v>20300</v>
      </c>
      <c r="G1135" s="110">
        <v>20300</v>
      </c>
      <c r="H1135" s="110">
        <v>20300</v>
      </c>
    </row>
    <row r="1136" spans="1:8" s="218" customFormat="1" ht="25.5" outlineLevel="7">
      <c r="A1136" s="217" t="s">
        <v>411</v>
      </c>
      <c r="B1136" s="109" t="s">
        <v>203</v>
      </c>
      <c r="C1136" s="109" t="s">
        <v>142</v>
      </c>
      <c r="D1136" s="109" t="s">
        <v>335</v>
      </c>
      <c r="E1136" s="109" t="s">
        <v>56</v>
      </c>
      <c r="F1136" s="110">
        <v>20300</v>
      </c>
      <c r="G1136" s="110">
        <v>20300</v>
      </c>
      <c r="H1136" s="110">
        <v>20300</v>
      </c>
    </row>
    <row r="1137" spans="1:8" s="218" customFormat="1" ht="25.5" outlineLevel="7">
      <c r="A1137" s="217" t="s">
        <v>412</v>
      </c>
      <c r="B1137" s="109" t="s">
        <v>203</v>
      </c>
      <c r="C1137" s="109" t="s">
        <v>142</v>
      </c>
      <c r="D1137" s="109" t="s">
        <v>335</v>
      </c>
      <c r="E1137" s="109" t="s">
        <v>57</v>
      </c>
      <c r="F1137" s="110">
        <v>20300</v>
      </c>
      <c r="G1137" s="110">
        <v>20300</v>
      </c>
      <c r="H1137" s="110">
        <v>20300</v>
      </c>
    </row>
    <row r="1138" spans="1:8" s="218" customFormat="1" ht="24.75" customHeight="1" outlineLevel="3">
      <c r="A1138" s="217" t="s">
        <v>435</v>
      </c>
      <c r="B1138" s="109" t="s">
        <v>203</v>
      </c>
      <c r="C1138" s="109" t="s">
        <v>142</v>
      </c>
      <c r="D1138" s="109" t="s">
        <v>81</v>
      </c>
      <c r="E1138" s="109" t="s">
        <v>8</v>
      </c>
      <c r="F1138" s="110">
        <v>1371270.7</v>
      </c>
      <c r="G1138" s="110">
        <v>108000</v>
      </c>
      <c r="H1138" s="110">
        <v>108000</v>
      </c>
    </row>
    <row r="1139" spans="1:8" s="218" customFormat="1" ht="24" customHeight="1" outlineLevel="4">
      <c r="A1139" s="217" t="s">
        <v>474</v>
      </c>
      <c r="B1139" s="109" t="s">
        <v>203</v>
      </c>
      <c r="C1139" s="109" t="s">
        <v>142</v>
      </c>
      <c r="D1139" s="109" t="s">
        <v>125</v>
      </c>
      <c r="E1139" s="109" t="s">
        <v>8</v>
      </c>
      <c r="F1139" s="110">
        <v>1371270.7</v>
      </c>
      <c r="G1139" s="110">
        <v>108000</v>
      </c>
      <c r="H1139" s="110">
        <v>108000</v>
      </c>
    </row>
    <row r="1140" spans="1:8" s="218" customFormat="1" ht="38.25" outlineLevel="5">
      <c r="A1140" s="217" t="s">
        <v>492</v>
      </c>
      <c r="B1140" s="109" t="s">
        <v>203</v>
      </c>
      <c r="C1140" s="109" t="s">
        <v>142</v>
      </c>
      <c r="D1140" s="109" t="s">
        <v>145</v>
      </c>
      <c r="E1140" s="109" t="s">
        <v>8</v>
      </c>
      <c r="F1140" s="110">
        <v>108000</v>
      </c>
      <c r="G1140" s="110">
        <v>108000</v>
      </c>
      <c r="H1140" s="110">
        <v>108000</v>
      </c>
    </row>
    <row r="1141" spans="1:8" s="218" customFormat="1" ht="51" outlineLevel="6">
      <c r="A1141" s="217" t="s">
        <v>659</v>
      </c>
      <c r="B1141" s="109" t="s">
        <v>203</v>
      </c>
      <c r="C1141" s="109" t="s">
        <v>142</v>
      </c>
      <c r="D1141" s="109" t="s">
        <v>337</v>
      </c>
      <c r="E1141" s="109" t="s">
        <v>8</v>
      </c>
      <c r="F1141" s="110">
        <v>108000</v>
      </c>
      <c r="G1141" s="110">
        <v>108000</v>
      </c>
      <c r="H1141" s="110">
        <v>108000</v>
      </c>
    </row>
    <row r="1142" spans="1:8" s="218" customFormat="1" outlineLevel="7">
      <c r="A1142" s="217" t="s">
        <v>499</v>
      </c>
      <c r="B1142" s="109" t="s">
        <v>203</v>
      </c>
      <c r="C1142" s="109" t="s">
        <v>142</v>
      </c>
      <c r="D1142" s="109" t="s">
        <v>337</v>
      </c>
      <c r="E1142" s="109" t="s">
        <v>157</v>
      </c>
      <c r="F1142" s="110">
        <v>108000</v>
      </c>
      <c r="G1142" s="110">
        <v>108000</v>
      </c>
      <c r="H1142" s="110">
        <v>108000</v>
      </c>
    </row>
    <row r="1143" spans="1:8" s="218" customFormat="1" outlineLevel="7">
      <c r="A1143" s="217" t="s">
        <v>660</v>
      </c>
      <c r="B1143" s="109" t="s">
        <v>203</v>
      </c>
      <c r="C1143" s="109" t="s">
        <v>142</v>
      </c>
      <c r="D1143" s="109" t="s">
        <v>337</v>
      </c>
      <c r="E1143" s="109" t="s">
        <v>338</v>
      </c>
      <c r="F1143" s="110">
        <v>108000</v>
      </c>
      <c r="G1143" s="110">
        <v>108000</v>
      </c>
      <c r="H1143" s="110">
        <v>108000</v>
      </c>
    </row>
    <row r="1144" spans="1:8" s="218" customFormat="1" ht="25.5" outlineLevel="5">
      <c r="A1144" s="217" t="s">
        <v>661</v>
      </c>
      <c r="B1144" s="109" t="s">
        <v>203</v>
      </c>
      <c r="C1144" s="109" t="s">
        <v>142</v>
      </c>
      <c r="D1144" s="109" t="s">
        <v>339</v>
      </c>
      <c r="E1144" s="109" t="s">
        <v>8</v>
      </c>
      <c r="F1144" s="110">
        <v>1263270.7</v>
      </c>
      <c r="G1144" s="110">
        <v>0</v>
      </c>
      <c r="H1144" s="110">
        <v>0</v>
      </c>
    </row>
    <row r="1145" spans="1:8" s="218" customFormat="1" ht="51" outlineLevel="6">
      <c r="A1145" s="217" t="s">
        <v>662</v>
      </c>
      <c r="B1145" s="109" t="s">
        <v>203</v>
      </c>
      <c r="C1145" s="109" t="s">
        <v>142</v>
      </c>
      <c r="D1145" s="109" t="s">
        <v>340</v>
      </c>
      <c r="E1145" s="109" t="s">
        <v>8</v>
      </c>
      <c r="F1145" s="110">
        <v>1263270.7</v>
      </c>
      <c r="G1145" s="110">
        <v>0</v>
      </c>
      <c r="H1145" s="110">
        <v>0</v>
      </c>
    </row>
    <row r="1146" spans="1:8" s="218" customFormat="1" ht="38.25" outlineLevel="7">
      <c r="A1146" s="217" t="s">
        <v>378</v>
      </c>
      <c r="B1146" s="109" t="s">
        <v>203</v>
      </c>
      <c r="C1146" s="109" t="s">
        <v>142</v>
      </c>
      <c r="D1146" s="109" t="s">
        <v>340</v>
      </c>
      <c r="E1146" s="109" t="s">
        <v>15</v>
      </c>
      <c r="F1146" s="110">
        <v>1263270.7</v>
      </c>
      <c r="G1146" s="110">
        <v>0</v>
      </c>
      <c r="H1146" s="110">
        <v>0</v>
      </c>
    </row>
    <row r="1147" spans="1:8" s="218" customFormat="1" outlineLevel="7">
      <c r="A1147" s="217" t="s">
        <v>439</v>
      </c>
      <c r="B1147" s="109" t="s">
        <v>203</v>
      </c>
      <c r="C1147" s="109" t="s">
        <v>142</v>
      </c>
      <c r="D1147" s="109" t="s">
        <v>340</v>
      </c>
      <c r="E1147" s="109" t="s">
        <v>85</v>
      </c>
      <c r="F1147" s="110">
        <v>1263270.7</v>
      </c>
      <c r="G1147" s="110">
        <v>0</v>
      </c>
      <c r="H1147" s="110">
        <v>0</v>
      </c>
    </row>
    <row r="1148" spans="1:8" s="218" customFormat="1" outlineLevel="7">
      <c r="A1148" s="217" t="s">
        <v>440</v>
      </c>
      <c r="B1148" s="109" t="s">
        <v>203</v>
      </c>
      <c r="C1148" s="109" t="s">
        <v>142</v>
      </c>
      <c r="D1148" s="109" t="s">
        <v>340</v>
      </c>
      <c r="E1148" s="109" t="s">
        <v>86</v>
      </c>
      <c r="F1148" s="110">
        <v>1263270.7</v>
      </c>
      <c r="G1148" s="110">
        <v>0</v>
      </c>
      <c r="H1148" s="110">
        <v>0</v>
      </c>
    </row>
    <row r="1149" spans="1:8" s="216" customFormat="1" outlineLevel="1">
      <c r="A1149" s="213" t="s">
        <v>496</v>
      </c>
      <c r="B1149" s="214" t="s">
        <v>203</v>
      </c>
      <c r="C1149" s="214" t="s">
        <v>154</v>
      </c>
      <c r="D1149" s="214" t="s">
        <v>7</v>
      </c>
      <c r="E1149" s="214" t="s">
        <v>8</v>
      </c>
      <c r="F1149" s="215">
        <v>25007829.34</v>
      </c>
      <c r="G1149" s="215">
        <v>4419906</v>
      </c>
      <c r="H1149" s="215">
        <v>4419906</v>
      </c>
    </row>
    <row r="1150" spans="1:8" s="216" customFormat="1" outlineLevel="2">
      <c r="A1150" s="213" t="s">
        <v>663</v>
      </c>
      <c r="B1150" s="214" t="s">
        <v>203</v>
      </c>
      <c r="C1150" s="214" t="s">
        <v>341</v>
      </c>
      <c r="D1150" s="214" t="s">
        <v>7</v>
      </c>
      <c r="E1150" s="214" t="s">
        <v>8</v>
      </c>
      <c r="F1150" s="215">
        <v>2373000</v>
      </c>
      <c r="G1150" s="215">
        <v>2393000</v>
      </c>
      <c r="H1150" s="215">
        <v>2393000</v>
      </c>
    </row>
    <row r="1151" spans="1:8" s="218" customFormat="1" ht="25.5" outlineLevel="3">
      <c r="A1151" s="217" t="s">
        <v>425</v>
      </c>
      <c r="B1151" s="109" t="s">
        <v>203</v>
      </c>
      <c r="C1151" s="109" t="s">
        <v>341</v>
      </c>
      <c r="D1151" s="109" t="s">
        <v>71</v>
      </c>
      <c r="E1151" s="109" t="s">
        <v>8</v>
      </c>
      <c r="F1151" s="110">
        <v>2373000</v>
      </c>
      <c r="G1151" s="110">
        <v>2393000</v>
      </c>
      <c r="H1151" s="110">
        <v>2393000</v>
      </c>
    </row>
    <row r="1152" spans="1:8" s="218" customFormat="1" ht="25.5" outlineLevel="6">
      <c r="A1152" s="217" t="s">
        <v>665</v>
      </c>
      <c r="B1152" s="109" t="s">
        <v>203</v>
      </c>
      <c r="C1152" s="109" t="s">
        <v>341</v>
      </c>
      <c r="D1152" s="109" t="s">
        <v>849</v>
      </c>
      <c r="E1152" s="109" t="s">
        <v>8</v>
      </c>
      <c r="F1152" s="110">
        <v>2373000</v>
      </c>
      <c r="G1152" s="110">
        <v>2393000</v>
      </c>
      <c r="H1152" s="110">
        <v>2393000</v>
      </c>
    </row>
    <row r="1153" spans="1:8" s="218" customFormat="1" outlineLevel="7">
      <c r="A1153" s="217" t="s">
        <v>499</v>
      </c>
      <c r="B1153" s="109" t="s">
        <v>203</v>
      </c>
      <c r="C1153" s="109" t="s">
        <v>341</v>
      </c>
      <c r="D1153" s="109" t="s">
        <v>849</v>
      </c>
      <c r="E1153" s="109" t="s">
        <v>157</v>
      </c>
      <c r="F1153" s="110">
        <v>2373000</v>
      </c>
      <c r="G1153" s="110">
        <v>2393000</v>
      </c>
      <c r="H1153" s="110">
        <v>2393000</v>
      </c>
    </row>
    <row r="1154" spans="1:8" s="218" customFormat="1" ht="15" customHeight="1" outlineLevel="7">
      <c r="A1154" s="217" t="s">
        <v>500</v>
      </c>
      <c r="B1154" s="109" t="s">
        <v>203</v>
      </c>
      <c r="C1154" s="109" t="s">
        <v>341</v>
      </c>
      <c r="D1154" s="109" t="s">
        <v>849</v>
      </c>
      <c r="E1154" s="109" t="s">
        <v>158</v>
      </c>
      <c r="F1154" s="110">
        <v>2373000</v>
      </c>
      <c r="G1154" s="110">
        <v>2393000</v>
      </c>
      <c r="H1154" s="110">
        <v>2393000</v>
      </c>
    </row>
    <row r="1155" spans="1:8" s="218" customFormat="1" outlineLevel="7">
      <c r="A1155" s="217" t="s">
        <v>666</v>
      </c>
      <c r="B1155" s="109" t="s">
        <v>203</v>
      </c>
      <c r="C1155" s="109" t="s">
        <v>341</v>
      </c>
      <c r="D1155" s="109" t="s">
        <v>849</v>
      </c>
      <c r="E1155" s="109" t="s">
        <v>344</v>
      </c>
      <c r="F1155" s="110">
        <v>2373000</v>
      </c>
      <c r="G1155" s="110">
        <v>2393000</v>
      </c>
      <c r="H1155" s="110">
        <v>2393000</v>
      </c>
    </row>
    <row r="1156" spans="1:8" s="216" customFormat="1" outlineLevel="2">
      <c r="A1156" s="213" t="s">
        <v>497</v>
      </c>
      <c r="B1156" s="214" t="s">
        <v>203</v>
      </c>
      <c r="C1156" s="214" t="s">
        <v>155</v>
      </c>
      <c r="D1156" s="214" t="s">
        <v>7</v>
      </c>
      <c r="E1156" s="214" t="s">
        <v>8</v>
      </c>
      <c r="F1156" s="215">
        <v>22634829.34</v>
      </c>
      <c r="G1156" s="215">
        <v>2026906</v>
      </c>
      <c r="H1156" s="215">
        <v>2026906</v>
      </c>
    </row>
    <row r="1157" spans="1:8" s="218" customFormat="1" ht="24.75" customHeight="1" outlineLevel="3">
      <c r="A1157" s="217" t="s">
        <v>435</v>
      </c>
      <c r="B1157" s="109" t="s">
        <v>203</v>
      </c>
      <c r="C1157" s="109" t="s">
        <v>155</v>
      </c>
      <c r="D1157" s="109" t="s">
        <v>81</v>
      </c>
      <c r="E1157" s="109" t="s">
        <v>8</v>
      </c>
      <c r="F1157" s="110">
        <v>20646423.34</v>
      </c>
      <c r="G1157" s="110">
        <v>38500</v>
      </c>
      <c r="H1157" s="110">
        <v>38500</v>
      </c>
    </row>
    <row r="1158" spans="1:8" s="218" customFormat="1" ht="51" outlineLevel="4">
      <c r="A1158" s="217" t="s">
        <v>667</v>
      </c>
      <c r="B1158" s="109" t="s">
        <v>203</v>
      </c>
      <c r="C1158" s="109" t="s">
        <v>155</v>
      </c>
      <c r="D1158" s="109" t="s">
        <v>345</v>
      </c>
      <c r="E1158" s="109" t="s">
        <v>8</v>
      </c>
      <c r="F1158" s="110">
        <v>20646423.34</v>
      </c>
      <c r="G1158" s="110">
        <v>38500</v>
      </c>
      <c r="H1158" s="110">
        <v>38500</v>
      </c>
    </row>
    <row r="1159" spans="1:8" s="218" customFormat="1" ht="51" outlineLevel="5">
      <c r="A1159" s="217" t="s">
        <v>668</v>
      </c>
      <c r="B1159" s="109" t="s">
        <v>203</v>
      </c>
      <c r="C1159" s="109" t="s">
        <v>155</v>
      </c>
      <c r="D1159" s="109" t="s">
        <v>346</v>
      </c>
      <c r="E1159" s="109" t="s">
        <v>8</v>
      </c>
      <c r="F1159" s="110">
        <v>20646423.34</v>
      </c>
      <c r="G1159" s="110">
        <v>38500</v>
      </c>
      <c r="H1159" s="110">
        <v>38500</v>
      </c>
    </row>
    <row r="1160" spans="1:8" s="218" customFormat="1" ht="63.75" outlineLevel="6">
      <c r="A1160" s="217" t="s">
        <v>669</v>
      </c>
      <c r="B1160" s="109" t="s">
        <v>203</v>
      </c>
      <c r="C1160" s="109" t="s">
        <v>155</v>
      </c>
      <c r="D1160" s="109" t="s">
        <v>347</v>
      </c>
      <c r="E1160" s="109" t="s">
        <v>8</v>
      </c>
      <c r="F1160" s="110">
        <v>38500</v>
      </c>
      <c r="G1160" s="110">
        <v>38500</v>
      </c>
      <c r="H1160" s="110">
        <v>38500</v>
      </c>
    </row>
    <row r="1161" spans="1:8" s="218" customFormat="1" outlineLevel="7">
      <c r="A1161" s="217" t="s">
        <v>499</v>
      </c>
      <c r="B1161" s="109" t="s">
        <v>203</v>
      </c>
      <c r="C1161" s="109" t="s">
        <v>155</v>
      </c>
      <c r="D1161" s="109" t="s">
        <v>347</v>
      </c>
      <c r="E1161" s="109" t="s">
        <v>157</v>
      </c>
      <c r="F1161" s="110">
        <v>38500</v>
      </c>
      <c r="G1161" s="110">
        <v>38500</v>
      </c>
      <c r="H1161" s="110">
        <v>38500</v>
      </c>
    </row>
    <row r="1162" spans="1:8" s="218" customFormat="1" ht="25.5" outlineLevel="7">
      <c r="A1162" s="217" t="s">
        <v>500</v>
      </c>
      <c r="B1162" s="109" t="s">
        <v>203</v>
      </c>
      <c r="C1162" s="109" t="s">
        <v>155</v>
      </c>
      <c r="D1162" s="109" t="s">
        <v>347</v>
      </c>
      <c r="E1162" s="109" t="s">
        <v>158</v>
      </c>
      <c r="F1162" s="110">
        <v>38500</v>
      </c>
      <c r="G1162" s="110">
        <v>38500</v>
      </c>
      <c r="H1162" s="110">
        <v>38500</v>
      </c>
    </row>
    <row r="1163" spans="1:8" s="218" customFormat="1" ht="24.75" customHeight="1" outlineLevel="7">
      <c r="A1163" s="217" t="s">
        <v>501</v>
      </c>
      <c r="B1163" s="109" t="s">
        <v>203</v>
      </c>
      <c r="C1163" s="109" t="s">
        <v>155</v>
      </c>
      <c r="D1163" s="109" t="s">
        <v>347</v>
      </c>
      <c r="E1163" s="109" t="s">
        <v>159</v>
      </c>
      <c r="F1163" s="110">
        <v>38500</v>
      </c>
      <c r="G1163" s="110">
        <v>38500</v>
      </c>
      <c r="H1163" s="110">
        <v>38500</v>
      </c>
    </row>
    <row r="1164" spans="1:8" s="218" customFormat="1" ht="63.75" outlineLevel="6">
      <c r="A1164" s="217" t="s">
        <v>670</v>
      </c>
      <c r="B1164" s="109" t="s">
        <v>203</v>
      </c>
      <c r="C1164" s="109" t="s">
        <v>155</v>
      </c>
      <c r="D1164" s="109" t="s">
        <v>348</v>
      </c>
      <c r="E1164" s="109" t="s">
        <v>8</v>
      </c>
      <c r="F1164" s="110">
        <v>20607923.34</v>
      </c>
      <c r="G1164" s="110">
        <v>0</v>
      </c>
      <c r="H1164" s="110">
        <v>0</v>
      </c>
    </row>
    <row r="1165" spans="1:8" s="218" customFormat="1" ht="25.5" outlineLevel="7">
      <c r="A1165" s="217" t="s">
        <v>571</v>
      </c>
      <c r="B1165" s="109" t="s">
        <v>203</v>
      </c>
      <c r="C1165" s="109" t="s">
        <v>155</v>
      </c>
      <c r="D1165" s="109" t="s">
        <v>348</v>
      </c>
      <c r="E1165" s="109" t="s">
        <v>241</v>
      </c>
      <c r="F1165" s="110">
        <v>20607923.34</v>
      </c>
      <c r="G1165" s="110">
        <v>0</v>
      </c>
      <c r="H1165" s="110">
        <v>0</v>
      </c>
    </row>
    <row r="1166" spans="1:8" s="218" customFormat="1" outlineLevel="7">
      <c r="A1166" s="217" t="s">
        <v>572</v>
      </c>
      <c r="B1166" s="109" t="s">
        <v>203</v>
      </c>
      <c r="C1166" s="109" t="s">
        <v>155</v>
      </c>
      <c r="D1166" s="109" t="s">
        <v>348</v>
      </c>
      <c r="E1166" s="109" t="s">
        <v>242</v>
      </c>
      <c r="F1166" s="110">
        <v>20607923.34</v>
      </c>
      <c r="G1166" s="110">
        <v>0</v>
      </c>
      <c r="H1166" s="110">
        <v>0</v>
      </c>
    </row>
    <row r="1167" spans="1:8" s="218" customFormat="1" ht="38.25" outlineLevel="7">
      <c r="A1167" s="217" t="s">
        <v>573</v>
      </c>
      <c r="B1167" s="109" t="s">
        <v>203</v>
      </c>
      <c r="C1167" s="109" t="s">
        <v>155</v>
      </c>
      <c r="D1167" s="109" t="s">
        <v>348</v>
      </c>
      <c r="E1167" s="109" t="s">
        <v>243</v>
      </c>
      <c r="F1167" s="110">
        <v>20607923.34</v>
      </c>
      <c r="G1167" s="110">
        <v>0</v>
      </c>
      <c r="H1167" s="110">
        <v>0</v>
      </c>
    </row>
    <row r="1168" spans="1:8" s="218" customFormat="1" ht="38.25" outlineLevel="3">
      <c r="A1168" s="217" t="s">
        <v>895</v>
      </c>
      <c r="B1168" s="109" t="s">
        <v>203</v>
      </c>
      <c r="C1168" s="109" t="s">
        <v>155</v>
      </c>
      <c r="D1168" s="109" t="s">
        <v>350</v>
      </c>
      <c r="E1168" s="109" t="s">
        <v>8</v>
      </c>
      <c r="F1168" s="110">
        <v>1988406</v>
      </c>
      <c r="G1168" s="110">
        <v>1988406</v>
      </c>
      <c r="H1168" s="110">
        <v>1988406</v>
      </c>
    </row>
    <row r="1169" spans="1:8" s="218" customFormat="1" ht="51" outlineLevel="5">
      <c r="A1169" s="217" t="s">
        <v>673</v>
      </c>
      <c r="B1169" s="109" t="s">
        <v>203</v>
      </c>
      <c r="C1169" s="109" t="s">
        <v>155</v>
      </c>
      <c r="D1169" s="109" t="s">
        <v>351</v>
      </c>
      <c r="E1169" s="109" t="s">
        <v>8</v>
      </c>
      <c r="F1169" s="110">
        <v>1988406</v>
      </c>
      <c r="G1169" s="110">
        <v>1988406</v>
      </c>
      <c r="H1169" s="110">
        <v>1988406</v>
      </c>
    </row>
    <row r="1170" spans="1:8" s="218" customFormat="1" ht="38.25" outlineLevel="6">
      <c r="A1170" s="217" t="s">
        <v>896</v>
      </c>
      <c r="B1170" s="109" t="s">
        <v>203</v>
      </c>
      <c r="C1170" s="109" t="s">
        <v>155</v>
      </c>
      <c r="D1170" s="109" t="s">
        <v>352</v>
      </c>
      <c r="E1170" s="109" t="s">
        <v>8</v>
      </c>
      <c r="F1170" s="110">
        <v>1988406</v>
      </c>
      <c r="G1170" s="110">
        <v>1988406</v>
      </c>
      <c r="H1170" s="110">
        <v>1988406</v>
      </c>
    </row>
    <row r="1171" spans="1:8" s="218" customFormat="1" outlineLevel="7">
      <c r="A1171" s="217" t="s">
        <v>499</v>
      </c>
      <c r="B1171" s="109" t="s">
        <v>203</v>
      </c>
      <c r="C1171" s="109" t="s">
        <v>155</v>
      </c>
      <c r="D1171" s="109" t="s">
        <v>352</v>
      </c>
      <c r="E1171" s="109" t="s">
        <v>157</v>
      </c>
      <c r="F1171" s="110">
        <v>1988406</v>
      </c>
      <c r="G1171" s="110">
        <v>1988406</v>
      </c>
      <c r="H1171" s="110">
        <v>1988406</v>
      </c>
    </row>
    <row r="1172" spans="1:8" s="218" customFormat="1" ht="25.5" outlineLevel="7">
      <c r="A1172" s="217" t="s">
        <v>503</v>
      </c>
      <c r="B1172" s="109" t="s">
        <v>203</v>
      </c>
      <c r="C1172" s="109" t="s">
        <v>155</v>
      </c>
      <c r="D1172" s="109" t="s">
        <v>352</v>
      </c>
      <c r="E1172" s="109" t="s">
        <v>161</v>
      </c>
      <c r="F1172" s="110">
        <v>1988406</v>
      </c>
      <c r="G1172" s="110">
        <v>1988406</v>
      </c>
      <c r="H1172" s="110">
        <v>1988406</v>
      </c>
    </row>
    <row r="1173" spans="1:8" s="218" customFormat="1" outlineLevel="7">
      <c r="A1173" s="217" t="s">
        <v>675</v>
      </c>
      <c r="B1173" s="109" t="s">
        <v>203</v>
      </c>
      <c r="C1173" s="109" t="s">
        <v>155</v>
      </c>
      <c r="D1173" s="109" t="s">
        <v>352</v>
      </c>
      <c r="E1173" s="109" t="s">
        <v>353</v>
      </c>
      <c r="F1173" s="110">
        <v>1988406</v>
      </c>
      <c r="G1173" s="110">
        <v>1988406</v>
      </c>
      <c r="H1173" s="110">
        <v>1988406</v>
      </c>
    </row>
    <row r="1174" spans="1:8" s="216" customFormat="1" outlineLevel="1">
      <c r="A1174" s="213" t="s">
        <v>676</v>
      </c>
      <c r="B1174" s="214" t="s">
        <v>203</v>
      </c>
      <c r="C1174" s="214" t="s">
        <v>354</v>
      </c>
      <c r="D1174" s="214" t="s">
        <v>7</v>
      </c>
      <c r="E1174" s="214" t="s">
        <v>8</v>
      </c>
      <c r="F1174" s="215">
        <v>21228950</v>
      </c>
      <c r="G1174" s="215">
        <v>16917200</v>
      </c>
      <c r="H1174" s="215">
        <v>16917200</v>
      </c>
    </row>
    <row r="1175" spans="1:8" s="216" customFormat="1" outlineLevel="2">
      <c r="A1175" s="213" t="s">
        <v>677</v>
      </c>
      <c r="B1175" s="214" t="s">
        <v>203</v>
      </c>
      <c r="C1175" s="214" t="s">
        <v>355</v>
      </c>
      <c r="D1175" s="214" t="s">
        <v>7</v>
      </c>
      <c r="E1175" s="214" t="s">
        <v>8</v>
      </c>
      <c r="F1175" s="215">
        <v>21228950</v>
      </c>
      <c r="G1175" s="215">
        <v>16917200</v>
      </c>
      <c r="H1175" s="215">
        <v>16917200</v>
      </c>
    </row>
    <row r="1176" spans="1:8" s="218" customFormat="1" ht="38.25" outlineLevel="3">
      <c r="A1176" s="217" t="s">
        <v>775</v>
      </c>
      <c r="B1176" s="109" t="s">
        <v>203</v>
      </c>
      <c r="C1176" s="109" t="s">
        <v>355</v>
      </c>
      <c r="D1176" s="109" t="s">
        <v>356</v>
      </c>
      <c r="E1176" s="109" t="s">
        <v>8</v>
      </c>
      <c r="F1176" s="110">
        <v>21228950</v>
      </c>
      <c r="G1176" s="110">
        <v>16917200</v>
      </c>
      <c r="H1176" s="110">
        <v>16917200</v>
      </c>
    </row>
    <row r="1177" spans="1:8" s="218" customFormat="1" ht="25.5" outlineLevel="5">
      <c r="A1177" s="217" t="s">
        <v>678</v>
      </c>
      <c r="B1177" s="109" t="s">
        <v>203</v>
      </c>
      <c r="C1177" s="109" t="s">
        <v>355</v>
      </c>
      <c r="D1177" s="109" t="s">
        <v>357</v>
      </c>
      <c r="E1177" s="109" t="s">
        <v>8</v>
      </c>
      <c r="F1177" s="110">
        <v>21228950</v>
      </c>
      <c r="G1177" s="110">
        <v>16917200</v>
      </c>
      <c r="H1177" s="110">
        <v>16917200</v>
      </c>
    </row>
    <row r="1178" spans="1:8" s="218" customFormat="1" ht="38.25" outlineLevel="6">
      <c r="A1178" s="217" t="s">
        <v>679</v>
      </c>
      <c r="B1178" s="109" t="s">
        <v>203</v>
      </c>
      <c r="C1178" s="109" t="s">
        <v>355</v>
      </c>
      <c r="D1178" s="109" t="s">
        <v>358</v>
      </c>
      <c r="E1178" s="109" t="s">
        <v>8</v>
      </c>
      <c r="F1178" s="110">
        <v>3185600</v>
      </c>
      <c r="G1178" s="110">
        <v>3185600</v>
      </c>
      <c r="H1178" s="110">
        <v>3185600</v>
      </c>
    </row>
    <row r="1179" spans="1:8" s="218" customFormat="1" ht="38.25" outlineLevel="7">
      <c r="A1179" s="217" t="s">
        <v>378</v>
      </c>
      <c r="B1179" s="109" t="s">
        <v>203</v>
      </c>
      <c r="C1179" s="109" t="s">
        <v>355</v>
      </c>
      <c r="D1179" s="109" t="s">
        <v>358</v>
      </c>
      <c r="E1179" s="109" t="s">
        <v>15</v>
      </c>
      <c r="F1179" s="110">
        <v>3185600</v>
      </c>
      <c r="G1179" s="110">
        <v>3185600</v>
      </c>
      <c r="H1179" s="110">
        <v>3185600</v>
      </c>
    </row>
    <row r="1180" spans="1:8" s="218" customFormat="1" outlineLevel="7">
      <c r="A1180" s="217" t="s">
        <v>439</v>
      </c>
      <c r="B1180" s="109" t="s">
        <v>203</v>
      </c>
      <c r="C1180" s="109" t="s">
        <v>355</v>
      </c>
      <c r="D1180" s="109" t="s">
        <v>358</v>
      </c>
      <c r="E1180" s="109" t="s">
        <v>85</v>
      </c>
      <c r="F1180" s="110">
        <v>3185600</v>
      </c>
      <c r="G1180" s="110">
        <v>3185600</v>
      </c>
      <c r="H1180" s="110">
        <v>3185600</v>
      </c>
    </row>
    <row r="1181" spans="1:8" s="218" customFormat="1" ht="51.75" customHeight="1" outlineLevel="7">
      <c r="A1181" s="217" t="s">
        <v>445</v>
      </c>
      <c r="B1181" s="109" t="s">
        <v>203</v>
      </c>
      <c r="C1181" s="109" t="s">
        <v>355</v>
      </c>
      <c r="D1181" s="109" t="s">
        <v>358</v>
      </c>
      <c r="E1181" s="109" t="s">
        <v>91</v>
      </c>
      <c r="F1181" s="110">
        <v>3185600</v>
      </c>
      <c r="G1181" s="110">
        <v>3185600</v>
      </c>
      <c r="H1181" s="110">
        <v>3185600</v>
      </c>
    </row>
    <row r="1182" spans="1:8" s="218" customFormat="1" ht="38.25" outlineLevel="6">
      <c r="A1182" s="217" t="s">
        <v>679</v>
      </c>
      <c r="B1182" s="109" t="s">
        <v>203</v>
      </c>
      <c r="C1182" s="109" t="s">
        <v>355</v>
      </c>
      <c r="D1182" s="109" t="s">
        <v>359</v>
      </c>
      <c r="E1182" s="109" t="s">
        <v>8</v>
      </c>
      <c r="F1182" s="110">
        <v>13385300</v>
      </c>
      <c r="G1182" s="110">
        <v>13385300</v>
      </c>
      <c r="H1182" s="110">
        <v>13385300</v>
      </c>
    </row>
    <row r="1183" spans="1:8" s="218" customFormat="1" ht="38.25" outlineLevel="7">
      <c r="A1183" s="217" t="s">
        <v>378</v>
      </c>
      <c r="B1183" s="109" t="s">
        <v>203</v>
      </c>
      <c r="C1183" s="109" t="s">
        <v>355</v>
      </c>
      <c r="D1183" s="109" t="s">
        <v>359</v>
      </c>
      <c r="E1183" s="109" t="s">
        <v>15</v>
      </c>
      <c r="F1183" s="110">
        <v>13385300</v>
      </c>
      <c r="G1183" s="110">
        <v>13385300</v>
      </c>
      <c r="H1183" s="110">
        <v>13385300</v>
      </c>
    </row>
    <row r="1184" spans="1:8" s="218" customFormat="1" outlineLevel="7">
      <c r="A1184" s="217" t="s">
        <v>439</v>
      </c>
      <c r="B1184" s="109" t="s">
        <v>203</v>
      </c>
      <c r="C1184" s="109" t="s">
        <v>355</v>
      </c>
      <c r="D1184" s="109" t="s">
        <v>359</v>
      </c>
      <c r="E1184" s="109" t="s">
        <v>85</v>
      </c>
      <c r="F1184" s="110">
        <v>13385300</v>
      </c>
      <c r="G1184" s="110">
        <v>13385300</v>
      </c>
      <c r="H1184" s="110">
        <v>13385300</v>
      </c>
    </row>
    <row r="1185" spans="1:8" s="218" customFormat="1" ht="49.5" customHeight="1" outlineLevel="7">
      <c r="A1185" s="217" t="s">
        <v>445</v>
      </c>
      <c r="B1185" s="109" t="s">
        <v>203</v>
      </c>
      <c r="C1185" s="109" t="s">
        <v>355</v>
      </c>
      <c r="D1185" s="109" t="s">
        <v>359</v>
      </c>
      <c r="E1185" s="109" t="s">
        <v>91</v>
      </c>
      <c r="F1185" s="110">
        <v>13385300</v>
      </c>
      <c r="G1185" s="110">
        <v>13385300</v>
      </c>
      <c r="H1185" s="110">
        <v>13385300</v>
      </c>
    </row>
    <row r="1186" spans="1:8" s="218" customFormat="1" ht="38.25" outlineLevel="6">
      <c r="A1186" s="217" t="s">
        <v>384</v>
      </c>
      <c r="B1186" s="109" t="s">
        <v>203</v>
      </c>
      <c r="C1186" s="109" t="s">
        <v>355</v>
      </c>
      <c r="D1186" s="109" t="s">
        <v>362</v>
      </c>
      <c r="E1186" s="109" t="s">
        <v>8</v>
      </c>
      <c r="F1186" s="110">
        <v>562050</v>
      </c>
      <c r="G1186" s="110">
        <v>0</v>
      </c>
      <c r="H1186" s="110">
        <v>0</v>
      </c>
    </row>
    <row r="1187" spans="1:8" s="218" customFormat="1" ht="38.25" outlineLevel="7">
      <c r="A1187" s="217" t="s">
        <v>378</v>
      </c>
      <c r="B1187" s="109" t="s">
        <v>203</v>
      </c>
      <c r="C1187" s="109" t="s">
        <v>355</v>
      </c>
      <c r="D1187" s="109" t="s">
        <v>362</v>
      </c>
      <c r="E1187" s="109" t="s">
        <v>15</v>
      </c>
      <c r="F1187" s="110">
        <v>562050</v>
      </c>
      <c r="G1187" s="110">
        <v>0</v>
      </c>
      <c r="H1187" s="110">
        <v>0</v>
      </c>
    </row>
    <row r="1188" spans="1:8" s="218" customFormat="1" outlineLevel="7">
      <c r="A1188" s="217" t="s">
        <v>439</v>
      </c>
      <c r="B1188" s="109" t="s">
        <v>203</v>
      </c>
      <c r="C1188" s="109" t="s">
        <v>355</v>
      </c>
      <c r="D1188" s="109" t="s">
        <v>362</v>
      </c>
      <c r="E1188" s="109" t="s">
        <v>85</v>
      </c>
      <c r="F1188" s="110">
        <v>562050</v>
      </c>
      <c r="G1188" s="110">
        <v>0</v>
      </c>
      <c r="H1188" s="110">
        <v>0</v>
      </c>
    </row>
    <row r="1189" spans="1:8" s="218" customFormat="1" ht="52.5" customHeight="1" outlineLevel="7">
      <c r="A1189" s="217" t="s">
        <v>445</v>
      </c>
      <c r="B1189" s="109" t="s">
        <v>203</v>
      </c>
      <c r="C1189" s="109" t="s">
        <v>355</v>
      </c>
      <c r="D1189" s="109" t="s">
        <v>362</v>
      </c>
      <c r="E1189" s="109" t="s">
        <v>91</v>
      </c>
      <c r="F1189" s="110">
        <v>562050</v>
      </c>
      <c r="G1189" s="110">
        <v>0</v>
      </c>
      <c r="H1189" s="110">
        <v>0</v>
      </c>
    </row>
    <row r="1190" spans="1:8" s="218" customFormat="1" ht="38.25" outlineLevel="6">
      <c r="A1190" s="217" t="s">
        <v>384</v>
      </c>
      <c r="B1190" s="109" t="s">
        <v>203</v>
      </c>
      <c r="C1190" s="109" t="s">
        <v>355</v>
      </c>
      <c r="D1190" s="109" t="s">
        <v>363</v>
      </c>
      <c r="E1190" s="109" t="s">
        <v>8</v>
      </c>
      <c r="F1190" s="110">
        <v>2850100</v>
      </c>
      <c r="G1190" s="110">
        <v>0</v>
      </c>
      <c r="H1190" s="110">
        <v>0</v>
      </c>
    </row>
    <row r="1191" spans="1:8" s="218" customFormat="1" ht="38.25" outlineLevel="7">
      <c r="A1191" s="217" t="s">
        <v>378</v>
      </c>
      <c r="B1191" s="109" t="s">
        <v>203</v>
      </c>
      <c r="C1191" s="109" t="s">
        <v>355</v>
      </c>
      <c r="D1191" s="109" t="s">
        <v>363</v>
      </c>
      <c r="E1191" s="109" t="s">
        <v>15</v>
      </c>
      <c r="F1191" s="110">
        <v>2850100</v>
      </c>
      <c r="G1191" s="110">
        <v>0</v>
      </c>
      <c r="H1191" s="110">
        <v>0</v>
      </c>
    </row>
    <row r="1192" spans="1:8" s="218" customFormat="1" outlineLevel="7">
      <c r="A1192" s="217" t="s">
        <v>439</v>
      </c>
      <c r="B1192" s="109" t="s">
        <v>203</v>
      </c>
      <c r="C1192" s="109" t="s">
        <v>355</v>
      </c>
      <c r="D1192" s="109" t="s">
        <v>363</v>
      </c>
      <c r="E1192" s="109" t="s">
        <v>85</v>
      </c>
      <c r="F1192" s="110">
        <v>2850100</v>
      </c>
      <c r="G1192" s="110">
        <v>0</v>
      </c>
      <c r="H1192" s="110">
        <v>0</v>
      </c>
    </row>
    <row r="1193" spans="1:8" s="218" customFormat="1" ht="51.75" customHeight="1" outlineLevel="7">
      <c r="A1193" s="217" t="s">
        <v>445</v>
      </c>
      <c r="B1193" s="109" t="s">
        <v>203</v>
      </c>
      <c r="C1193" s="109" t="s">
        <v>355</v>
      </c>
      <c r="D1193" s="109" t="s">
        <v>363</v>
      </c>
      <c r="E1193" s="109" t="s">
        <v>91</v>
      </c>
      <c r="F1193" s="110">
        <v>2850100</v>
      </c>
      <c r="G1193" s="110">
        <v>0</v>
      </c>
      <c r="H1193" s="110">
        <v>0</v>
      </c>
    </row>
    <row r="1194" spans="1:8" s="218" customFormat="1" ht="25.5" outlineLevel="6">
      <c r="A1194" s="217" t="s">
        <v>858</v>
      </c>
      <c r="B1194" s="109" t="s">
        <v>203</v>
      </c>
      <c r="C1194" s="109" t="s">
        <v>355</v>
      </c>
      <c r="D1194" s="109" t="s">
        <v>850</v>
      </c>
      <c r="E1194" s="109" t="s">
        <v>8</v>
      </c>
      <c r="F1194" s="110">
        <v>346300</v>
      </c>
      <c r="G1194" s="110">
        <v>346300</v>
      </c>
      <c r="H1194" s="110">
        <v>346300</v>
      </c>
    </row>
    <row r="1195" spans="1:8" s="218" customFormat="1" ht="25.5" outlineLevel="7">
      <c r="A1195" s="217" t="s">
        <v>410</v>
      </c>
      <c r="B1195" s="109" t="s">
        <v>203</v>
      </c>
      <c r="C1195" s="109" t="s">
        <v>355</v>
      </c>
      <c r="D1195" s="109" t="s">
        <v>850</v>
      </c>
      <c r="E1195" s="109" t="s">
        <v>55</v>
      </c>
      <c r="F1195" s="110">
        <v>346300</v>
      </c>
      <c r="G1195" s="110">
        <v>346300</v>
      </c>
      <c r="H1195" s="110">
        <v>346300</v>
      </c>
    </row>
    <row r="1196" spans="1:8" s="218" customFormat="1" ht="25.5" outlineLevel="7">
      <c r="A1196" s="217" t="s">
        <v>411</v>
      </c>
      <c r="B1196" s="109" t="s">
        <v>203</v>
      </c>
      <c r="C1196" s="109" t="s">
        <v>355</v>
      </c>
      <c r="D1196" s="109" t="s">
        <v>850</v>
      </c>
      <c r="E1196" s="109" t="s">
        <v>56</v>
      </c>
      <c r="F1196" s="110">
        <v>346300</v>
      </c>
      <c r="G1196" s="110">
        <v>346300</v>
      </c>
      <c r="H1196" s="110">
        <v>346300</v>
      </c>
    </row>
    <row r="1197" spans="1:8" s="218" customFormat="1" ht="25.5" outlineLevel="7">
      <c r="A1197" s="217" t="s">
        <v>412</v>
      </c>
      <c r="B1197" s="109" t="s">
        <v>203</v>
      </c>
      <c r="C1197" s="109" t="s">
        <v>355</v>
      </c>
      <c r="D1197" s="109" t="s">
        <v>850</v>
      </c>
      <c r="E1197" s="109" t="s">
        <v>57</v>
      </c>
      <c r="F1197" s="110">
        <v>346300</v>
      </c>
      <c r="G1197" s="110">
        <v>346300</v>
      </c>
      <c r="H1197" s="110">
        <v>346300</v>
      </c>
    </row>
    <row r="1198" spans="1:8" s="218" customFormat="1" ht="25.5" outlineLevel="6">
      <c r="A1198" s="217" t="s">
        <v>385</v>
      </c>
      <c r="B1198" s="109" t="s">
        <v>203</v>
      </c>
      <c r="C1198" s="109" t="s">
        <v>355</v>
      </c>
      <c r="D1198" s="109" t="s">
        <v>364</v>
      </c>
      <c r="E1198" s="109" t="s">
        <v>8</v>
      </c>
      <c r="F1198" s="110">
        <v>142500</v>
      </c>
      <c r="G1198" s="110">
        <v>0</v>
      </c>
      <c r="H1198" s="110">
        <v>0</v>
      </c>
    </row>
    <row r="1199" spans="1:8" s="218" customFormat="1" ht="38.25" outlineLevel="7">
      <c r="A1199" s="217" t="s">
        <v>378</v>
      </c>
      <c r="B1199" s="109" t="s">
        <v>203</v>
      </c>
      <c r="C1199" s="109" t="s">
        <v>355</v>
      </c>
      <c r="D1199" s="109" t="s">
        <v>364</v>
      </c>
      <c r="E1199" s="109" t="s">
        <v>15</v>
      </c>
      <c r="F1199" s="110">
        <v>142500</v>
      </c>
      <c r="G1199" s="110">
        <v>0</v>
      </c>
      <c r="H1199" s="110">
        <v>0</v>
      </c>
    </row>
    <row r="1200" spans="1:8" s="218" customFormat="1" outlineLevel="7">
      <c r="A1200" s="217" t="s">
        <v>439</v>
      </c>
      <c r="B1200" s="109" t="s">
        <v>203</v>
      </c>
      <c r="C1200" s="109" t="s">
        <v>355</v>
      </c>
      <c r="D1200" s="109" t="s">
        <v>364</v>
      </c>
      <c r="E1200" s="109" t="s">
        <v>85</v>
      </c>
      <c r="F1200" s="110">
        <v>142500</v>
      </c>
      <c r="G1200" s="110">
        <v>0</v>
      </c>
      <c r="H1200" s="110">
        <v>0</v>
      </c>
    </row>
    <row r="1201" spans="1:8" s="218" customFormat="1" ht="50.25" customHeight="1" outlineLevel="7">
      <c r="A1201" s="217" t="s">
        <v>445</v>
      </c>
      <c r="B1201" s="109" t="s">
        <v>203</v>
      </c>
      <c r="C1201" s="109" t="s">
        <v>355</v>
      </c>
      <c r="D1201" s="109" t="s">
        <v>364</v>
      </c>
      <c r="E1201" s="109" t="s">
        <v>91</v>
      </c>
      <c r="F1201" s="110">
        <v>142500</v>
      </c>
      <c r="G1201" s="110">
        <v>0</v>
      </c>
      <c r="H1201" s="110">
        <v>0</v>
      </c>
    </row>
    <row r="1202" spans="1:8" s="218" customFormat="1" ht="25.5" outlineLevel="6">
      <c r="A1202" s="217" t="s">
        <v>385</v>
      </c>
      <c r="B1202" s="109" t="s">
        <v>203</v>
      </c>
      <c r="C1202" s="109" t="s">
        <v>355</v>
      </c>
      <c r="D1202" s="109" t="s">
        <v>365</v>
      </c>
      <c r="E1202" s="109" t="s">
        <v>8</v>
      </c>
      <c r="F1202" s="110">
        <v>757100</v>
      </c>
      <c r="G1202" s="110">
        <v>0</v>
      </c>
      <c r="H1202" s="110">
        <v>0</v>
      </c>
    </row>
    <row r="1203" spans="1:8" s="218" customFormat="1" ht="38.25" outlineLevel="7">
      <c r="A1203" s="217" t="s">
        <v>378</v>
      </c>
      <c r="B1203" s="109" t="s">
        <v>203</v>
      </c>
      <c r="C1203" s="109" t="s">
        <v>355</v>
      </c>
      <c r="D1203" s="109" t="s">
        <v>365</v>
      </c>
      <c r="E1203" s="109" t="s">
        <v>15</v>
      </c>
      <c r="F1203" s="110">
        <v>757100</v>
      </c>
      <c r="G1203" s="110">
        <v>0</v>
      </c>
      <c r="H1203" s="110">
        <v>0</v>
      </c>
    </row>
    <row r="1204" spans="1:8" s="218" customFormat="1" outlineLevel="7">
      <c r="A1204" s="217" t="s">
        <v>439</v>
      </c>
      <c r="B1204" s="109" t="s">
        <v>203</v>
      </c>
      <c r="C1204" s="109" t="s">
        <v>355</v>
      </c>
      <c r="D1204" s="109" t="s">
        <v>365</v>
      </c>
      <c r="E1204" s="109" t="s">
        <v>85</v>
      </c>
      <c r="F1204" s="110">
        <v>757100</v>
      </c>
      <c r="G1204" s="110">
        <v>0</v>
      </c>
      <c r="H1204" s="110">
        <v>0</v>
      </c>
    </row>
    <row r="1205" spans="1:8" s="218" customFormat="1" ht="50.25" customHeight="1" outlineLevel="7">
      <c r="A1205" s="219" t="s">
        <v>445</v>
      </c>
      <c r="B1205" s="111" t="s">
        <v>203</v>
      </c>
      <c r="C1205" s="111" t="s">
        <v>355</v>
      </c>
      <c r="D1205" s="111" t="s">
        <v>365</v>
      </c>
      <c r="E1205" s="111" t="s">
        <v>91</v>
      </c>
      <c r="F1205" s="112">
        <v>757100</v>
      </c>
      <c r="G1205" s="112">
        <v>0</v>
      </c>
      <c r="H1205" s="112">
        <v>0</v>
      </c>
    </row>
    <row r="1206" spans="1:8" ht="12.75" customHeight="1">
      <c r="A1206" s="220" t="s">
        <v>1225</v>
      </c>
      <c r="B1206" s="221"/>
      <c r="C1206" s="221"/>
      <c r="D1206" s="221"/>
      <c r="E1206" s="221"/>
      <c r="F1206" s="222">
        <v>710236566.03999996</v>
      </c>
      <c r="G1206" s="222">
        <v>457802686</v>
      </c>
      <c r="H1206" s="222">
        <v>452955086</v>
      </c>
    </row>
    <row r="1207" spans="1:8" ht="12.75" customHeight="1">
      <c r="A1207" s="90"/>
      <c r="B1207" s="90"/>
      <c r="C1207" s="90"/>
      <c r="D1207" s="90"/>
      <c r="E1207" s="90"/>
      <c r="F1207" s="90"/>
      <c r="G1207" s="90"/>
      <c r="H1207" s="90"/>
    </row>
    <row r="1208" spans="1:8" ht="15.2" customHeight="1">
      <c r="A1208" s="223"/>
      <c r="B1208" s="224"/>
      <c r="C1208" s="224"/>
      <c r="D1208" s="224"/>
      <c r="E1208" s="224"/>
      <c r="F1208" s="224"/>
      <c r="G1208" s="224"/>
      <c r="H1208" s="224"/>
    </row>
    <row r="1209" spans="1:8">
      <c r="A1209" s="212" t="s">
        <v>1226</v>
      </c>
    </row>
    <row r="1210" spans="1:8">
      <c r="A1210" s="212" t="s">
        <v>1227</v>
      </c>
      <c r="D1210" s="212" t="s">
        <v>1228</v>
      </c>
    </row>
    <row r="1212" spans="1:8">
      <c r="A1212" s="225">
        <v>44561</v>
      </c>
    </row>
  </sheetData>
  <mergeCells count="13">
    <mergeCell ref="A1208:H1208"/>
    <mergeCell ref="F8:H8"/>
    <mergeCell ref="A9:E9"/>
    <mergeCell ref="A10:H10"/>
    <mergeCell ref="A11:H11"/>
    <mergeCell ref="A12:H12"/>
    <mergeCell ref="A1206:E1206"/>
    <mergeCell ref="E1:H1"/>
    <mergeCell ref="D2:H2"/>
    <mergeCell ref="D4:H4"/>
    <mergeCell ref="F5:H5"/>
    <mergeCell ref="F6:H6"/>
    <mergeCell ref="F7:H7"/>
  </mergeCells>
  <pageMargins left="0.78740157480314965" right="0.59055118110236227" top="0" bottom="0" header="0" footer="0"/>
  <pageSetup paperSize="9" scale="72" fitToHeight="0" orientation="portrait" r:id="rId1"/>
</worksheet>
</file>

<file path=xl/worksheets/sheet6.xml><?xml version="1.0" encoding="utf-8"?>
<worksheet xmlns="http://schemas.openxmlformats.org/spreadsheetml/2006/main" xmlns:r="http://schemas.openxmlformats.org/officeDocument/2006/relationships">
  <dimension ref="A1:E69"/>
  <sheetViews>
    <sheetView tabSelected="1" workbookViewId="0">
      <selection activeCell="E15" sqref="E15"/>
    </sheetView>
  </sheetViews>
  <sheetFormatPr defaultRowHeight="15"/>
  <cols>
    <col min="1" max="1" width="40.5703125" customWidth="1"/>
    <col min="2" max="2" width="29.28515625" customWidth="1"/>
    <col min="3" max="3" width="17.42578125" customWidth="1"/>
    <col min="4" max="4" width="16.42578125" customWidth="1"/>
    <col min="5" max="5" width="18.28515625" customWidth="1"/>
  </cols>
  <sheetData>
    <row r="1" spans="1:5" ht="16.5">
      <c r="A1" s="4"/>
      <c r="B1" s="162" t="s">
        <v>367</v>
      </c>
      <c r="C1" s="162"/>
      <c r="D1" s="162"/>
      <c r="E1" s="162"/>
    </row>
    <row r="2" spans="1:5" ht="96" customHeight="1">
      <c r="A2" s="5"/>
      <c r="B2" s="117"/>
      <c r="C2" s="163" t="s">
        <v>684</v>
      </c>
      <c r="D2" s="163"/>
      <c r="E2" s="163"/>
    </row>
    <row r="3" spans="1:5" ht="16.5">
      <c r="A3" s="6"/>
      <c r="B3" s="7"/>
      <c r="C3" s="164" t="s">
        <v>369</v>
      </c>
      <c r="D3" s="164"/>
      <c r="E3" s="164"/>
    </row>
    <row r="4" spans="1:5" ht="28.5" customHeight="1">
      <c r="A4" s="8"/>
      <c r="B4" s="113"/>
      <c r="C4" s="137" t="s">
        <v>1122</v>
      </c>
      <c r="D4" s="165"/>
      <c r="E4" s="165"/>
    </row>
    <row r="5" spans="1:5" ht="22.5" customHeight="1">
      <c r="A5" s="8"/>
      <c r="B5" s="139" t="s">
        <v>1169</v>
      </c>
      <c r="C5" s="160"/>
      <c r="D5" s="160"/>
      <c r="E5" s="160"/>
    </row>
    <row r="6" spans="1:5" ht="16.5" customHeight="1">
      <c r="A6" s="9"/>
      <c r="B6" s="114"/>
      <c r="C6" s="122" t="s">
        <v>1230</v>
      </c>
      <c r="D6" s="160"/>
      <c r="E6" s="160"/>
    </row>
    <row r="7" spans="1:5" ht="16.5">
      <c r="A7" s="10"/>
      <c r="B7" s="10"/>
      <c r="C7" s="10"/>
      <c r="D7" s="10"/>
      <c r="E7" s="11"/>
    </row>
    <row r="8" spans="1:5" ht="59.25" customHeight="1">
      <c r="A8" s="161" t="s">
        <v>795</v>
      </c>
      <c r="B8" s="161"/>
      <c r="C8" s="161"/>
      <c r="D8" s="161"/>
      <c r="E8" s="161"/>
    </row>
    <row r="9" spans="1:5" ht="21" customHeight="1">
      <c r="A9" s="128" t="s">
        <v>1177</v>
      </c>
      <c r="B9" s="128"/>
      <c r="C9" s="128"/>
      <c r="D9" s="128"/>
      <c r="E9" s="128"/>
    </row>
    <row r="10" spans="1:5" ht="15.75">
      <c r="A10" s="116"/>
      <c r="B10" s="116"/>
      <c r="C10" s="116"/>
      <c r="D10" s="116"/>
      <c r="E10" s="34" t="s">
        <v>681</v>
      </c>
    </row>
    <row r="11" spans="1:5" ht="31.5">
      <c r="A11" s="12" t="s">
        <v>685</v>
      </c>
      <c r="B11" s="12" t="s">
        <v>686</v>
      </c>
      <c r="C11" s="35" t="s">
        <v>682</v>
      </c>
      <c r="D11" s="35" t="s">
        <v>683</v>
      </c>
      <c r="E11" s="35" t="s">
        <v>796</v>
      </c>
    </row>
    <row r="12" spans="1:5" ht="15.75">
      <c r="A12" s="13">
        <v>1</v>
      </c>
      <c r="B12" s="13">
        <v>2</v>
      </c>
      <c r="C12" s="13">
        <v>3</v>
      </c>
      <c r="D12" s="13">
        <v>4</v>
      </c>
      <c r="E12" s="13">
        <v>5</v>
      </c>
    </row>
    <row r="13" spans="1:5" ht="47.25">
      <c r="A13" s="14" t="s">
        <v>687</v>
      </c>
      <c r="B13" s="15" t="s">
        <v>688</v>
      </c>
      <c r="C13" s="16">
        <f>C14+C19+C23+C31</f>
        <v>55942765.289999962</v>
      </c>
      <c r="D13" s="16">
        <f>D14+D19+D23+D31</f>
        <v>13193098.060000002</v>
      </c>
      <c r="E13" s="16">
        <f>E14+E19+E23+E31</f>
        <v>15735989.25999999</v>
      </c>
    </row>
    <row r="14" spans="1:5" ht="31.5">
      <c r="A14" s="14" t="s">
        <v>689</v>
      </c>
      <c r="B14" s="15" t="s">
        <v>690</v>
      </c>
      <c r="C14" s="17">
        <f>C15+C17</f>
        <v>-17700000</v>
      </c>
      <c r="D14" s="23">
        <f>D15+D17</f>
        <v>7672600</v>
      </c>
      <c r="E14" s="23">
        <f>E15+E17</f>
        <v>2111200</v>
      </c>
    </row>
    <row r="15" spans="1:5" ht="47.25">
      <c r="A15" s="18" t="s">
        <v>793</v>
      </c>
      <c r="B15" s="12" t="s">
        <v>691</v>
      </c>
      <c r="C15" s="50">
        <v>10000000</v>
      </c>
      <c r="D15" s="50">
        <v>16501000</v>
      </c>
      <c r="E15" s="50">
        <v>39925000</v>
      </c>
    </row>
    <row r="16" spans="1:5" ht="63">
      <c r="A16" s="18" t="s">
        <v>794</v>
      </c>
      <c r="B16" s="12" t="s">
        <v>732</v>
      </c>
      <c r="C16" s="50">
        <v>10000000</v>
      </c>
      <c r="D16" s="50">
        <v>16501000</v>
      </c>
      <c r="E16" s="50">
        <v>39925000</v>
      </c>
    </row>
    <row r="17" spans="1:5" ht="47.25">
      <c r="A17" s="18" t="s">
        <v>692</v>
      </c>
      <c r="B17" s="12" t="s">
        <v>693</v>
      </c>
      <c r="C17" s="19">
        <f>C18</f>
        <v>-27700000</v>
      </c>
      <c r="D17" s="20">
        <f>D18</f>
        <v>-8828400</v>
      </c>
      <c r="E17" s="19">
        <f>E18</f>
        <v>-37813800</v>
      </c>
    </row>
    <row r="18" spans="1:5" ht="63">
      <c r="A18" s="21" t="s">
        <v>694</v>
      </c>
      <c r="B18" s="12" t="s">
        <v>695</v>
      </c>
      <c r="C18" s="50">
        <v>-27700000</v>
      </c>
      <c r="D18" s="50">
        <v>-8828400</v>
      </c>
      <c r="E18" s="50">
        <v>-37813800</v>
      </c>
    </row>
    <row r="19" spans="1:5" ht="47.25">
      <c r="A19" s="14" t="s">
        <v>696</v>
      </c>
      <c r="B19" s="15" t="s">
        <v>697</v>
      </c>
      <c r="C19" s="17">
        <f>C21+C20</f>
        <v>-4881800</v>
      </c>
      <c r="D19" s="17">
        <f t="shared" ref="D19:E19" si="0">D21+D20</f>
        <v>-7672600</v>
      </c>
      <c r="E19" s="17">
        <f t="shared" si="0"/>
        <v>-2111200</v>
      </c>
    </row>
    <row r="20" spans="1:5" ht="63">
      <c r="A20" s="18" t="s">
        <v>1170</v>
      </c>
      <c r="B20" s="12" t="s">
        <v>1171</v>
      </c>
      <c r="C20" s="19">
        <v>25032000</v>
      </c>
      <c r="D20" s="20">
        <v>0</v>
      </c>
      <c r="E20" s="20">
        <v>0</v>
      </c>
    </row>
    <row r="21" spans="1:5" ht="78.75">
      <c r="A21" s="18" t="s">
        <v>698</v>
      </c>
      <c r="B21" s="12" t="s">
        <v>699</v>
      </c>
      <c r="C21" s="19">
        <f t="shared" ref="C21:E21" si="1">C22</f>
        <v>-29913800</v>
      </c>
      <c r="D21" s="20">
        <f t="shared" si="1"/>
        <v>-7672600</v>
      </c>
      <c r="E21" s="20">
        <f t="shared" si="1"/>
        <v>-2111200</v>
      </c>
    </row>
    <row r="22" spans="1:5" ht="78.75">
      <c r="A22" s="18" t="s">
        <v>700</v>
      </c>
      <c r="B22" s="12" t="s">
        <v>701</v>
      </c>
      <c r="C22" s="22">
        <v>-29913800</v>
      </c>
      <c r="D22" s="22">
        <v>-7672600</v>
      </c>
      <c r="E22" s="52">
        <v>-2111200</v>
      </c>
    </row>
    <row r="23" spans="1:5" ht="31.5">
      <c r="A23" s="14" t="s">
        <v>702</v>
      </c>
      <c r="B23" s="15" t="s">
        <v>703</v>
      </c>
      <c r="C23" s="17">
        <f>C24</f>
        <v>78624565.289999962</v>
      </c>
      <c r="D23" s="17">
        <f>D24</f>
        <v>13193098.060000002</v>
      </c>
      <c r="E23" s="17">
        <f>E24</f>
        <v>15735989.25999999</v>
      </c>
    </row>
    <row r="24" spans="1:5" ht="31.5">
      <c r="A24" s="18" t="s">
        <v>704</v>
      </c>
      <c r="B24" s="32" t="s">
        <v>705</v>
      </c>
      <c r="C24" s="19">
        <f>C25+C28</f>
        <v>78624565.289999962</v>
      </c>
      <c r="D24" s="19">
        <f>D25+D28</f>
        <v>13193098.060000002</v>
      </c>
      <c r="E24" s="19">
        <f>E25+E28</f>
        <v>15735989.25999999</v>
      </c>
    </row>
    <row r="25" spans="1:5" ht="31.5">
      <c r="A25" s="21" t="s">
        <v>706</v>
      </c>
      <c r="B25" s="33" t="s">
        <v>707</v>
      </c>
      <c r="C25" s="24">
        <f t="shared" ref="C25:E26" si="2">C26</f>
        <v>-676910752.88</v>
      </c>
      <c r="D25" s="24">
        <f t="shared" si="2"/>
        <v>-492018317.94</v>
      </c>
      <c r="E25" s="24">
        <f t="shared" si="2"/>
        <v>-514040626.74000001</v>
      </c>
    </row>
    <row r="26" spans="1:5" ht="31.5">
      <c r="A26" s="21" t="s">
        <v>708</v>
      </c>
      <c r="B26" s="33" t="s">
        <v>709</v>
      </c>
      <c r="C26" s="24">
        <f t="shared" si="2"/>
        <v>-676910752.88</v>
      </c>
      <c r="D26" s="24">
        <f>D27</f>
        <v>-492018317.94</v>
      </c>
      <c r="E26" s="24">
        <f>E27</f>
        <v>-514040626.74000001</v>
      </c>
    </row>
    <row r="27" spans="1:5" ht="47.25">
      <c r="A27" s="21" t="s">
        <v>710</v>
      </c>
      <c r="B27" s="33" t="s">
        <v>711</v>
      </c>
      <c r="C27" s="52">
        <v>-676910752.88</v>
      </c>
      <c r="D27" s="52">
        <v>-492018317.94</v>
      </c>
      <c r="E27" s="52">
        <v>-514040626.74000001</v>
      </c>
    </row>
    <row r="28" spans="1:5" ht="31.5">
      <c r="A28" s="21" t="s">
        <v>712</v>
      </c>
      <c r="B28" s="33" t="s">
        <v>713</v>
      </c>
      <c r="C28" s="25">
        <f t="shared" ref="C28:E29" si="3">C29</f>
        <v>755535318.16999996</v>
      </c>
      <c r="D28" s="25">
        <f t="shared" si="3"/>
        <v>505211416</v>
      </c>
      <c r="E28" s="51">
        <f t="shared" si="3"/>
        <v>529776616</v>
      </c>
    </row>
    <row r="29" spans="1:5" ht="31.5">
      <c r="A29" s="21" t="s">
        <v>714</v>
      </c>
      <c r="B29" s="33" t="s">
        <v>715</v>
      </c>
      <c r="C29" s="26">
        <f>C30</f>
        <v>755535318.16999996</v>
      </c>
      <c r="D29" s="26">
        <f t="shared" si="3"/>
        <v>505211416</v>
      </c>
      <c r="E29" s="51">
        <v>529776616</v>
      </c>
    </row>
    <row r="30" spans="1:5" ht="47.25">
      <c r="A30" s="21" t="s">
        <v>716</v>
      </c>
      <c r="B30" s="33" t="s">
        <v>717</v>
      </c>
      <c r="C30" s="52">
        <v>755535318.16999996</v>
      </c>
      <c r="D30" s="52">
        <v>505211416</v>
      </c>
      <c r="E30" s="52">
        <v>529776616</v>
      </c>
    </row>
    <row r="31" spans="1:5" ht="47.25">
      <c r="A31" s="27" t="s">
        <v>718</v>
      </c>
      <c r="B31" s="15" t="s">
        <v>719</v>
      </c>
      <c r="C31" s="17">
        <f>C32+C35</f>
        <v>-100000</v>
      </c>
      <c r="D31" s="17">
        <f>D32+D35</f>
        <v>0</v>
      </c>
      <c r="E31" s="17">
        <f>E32+E35</f>
        <v>0</v>
      </c>
    </row>
    <row r="32" spans="1:5" ht="47.25">
      <c r="A32" s="14" t="s">
        <v>720</v>
      </c>
      <c r="B32" s="15" t="s">
        <v>721</v>
      </c>
      <c r="C32" s="17">
        <f t="shared" ref="C32:E33" si="4">C33</f>
        <v>0</v>
      </c>
      <c r="D32" s="17">
        <f t="shared" si="4"/>
        <v>0</v>
      </c>
      <c r="E32" s="17">
        <f t="shared" si="4"/>
        <v>0</v>
      </c>
    </row>
    <row r="33" spans="1:5" ht="94.5">
      <c r="A33" s="18" t="s">
        <v>722</v>
      </c>
      <c r="B33" s="12" t="s">
        <v>723</v>
      </c>
      <c r="C33" s="19">
        <v>0</v>
      </c>
      <c r="D33" s="19">
        <f t="shared" si="4"/>
        <v>0</v>
      </c>
      <c r="E33" s="19">
        <v>0</v>
      </c>
    </row>
    <row r="34" spans="1:5" ht="94.5">
      <c r="A34" s="28" t="s">
        <v>724</v>
      </c>
      <c r="B34" s="12" t="s">
        <v>725</v>
      </c>
      <c r="C34" s="19">
        <v>0</v>
      </c>
      <c r="D34" s="19">
        <v>0</v>
      </c>
      <c r="E34" s="19">
        <v>0</v>
      </c>
    </row>
    <row r="35" spans="1:5" ht="47.25">
      <c r="A35" s="27" t="s">
        <v>726</v>
      </c>
      <c r="B35" s="15" t="s">
        <v>727</v>
      </c>
      <c r="C35" s="17">
        <f>C36</f>
        <v>-100000</v>
      </c>
      <c r="D35" s="17">
        <f>D36</f>
        <v>0</v>
      </c>
      <c r="E35" s="17">
        <f>E36</f>
        <v>0</v>
      </c>
    </row>
    <row r="36" spans="1:5" ht="78.75">
      <c r="A36" s="21" t="s">
        <v>728</v>
      </c>
      <c r="B36" s="12" t="s">
        <v>729</v>
      </c>
      <c r="C36" s="19">
        <f>C37</f>
        <v>-100000</v>
      </c>
      <c r="D36" s="19">
        <v>0</v>
      </c>
      <c r="E36" s="19">
        <v>0</v>
      </c>
    </row>
    <row r="37" spans="1:5" ht="110.25">
      <c r="A37" s="28" t="s">
        <v>730</v>
      </c>
      <c r="B37" s="12" t="s">
        <v>731</v>
      </c>
      <c r="C37" s="19">
        <v>-100000</v>
      </c>
      <c r="D37" s="19">
        <v>0</v>
      </c>
      <c r="E37" s="19">
        <v>0</v>
      </c>
    </row>
    <row r="38" spans="1:5" ht="51" customHeight="1">
      <c r="A38" s="29" t="s">
        <v>1172</v>
      </c>
      <c r="B38" s="30" t="s">
        <v>1173</v>
      </c>
      <c r="C38" s="30"/>
    </row>
    <row r="39" spans="1:5" ht="15.75">
      <c r="A39" s="29"/>
      <c r="B39" s="30"/>
      <c r="C39" s="30"/>
    </row>
    <row r="40" spans="1:5" ht="15.75">
      <c r="A40" s="3" t="s">
        <v>1229</v>
      </c>
      <c r="C40" s="31"/>
      <c r="D40" s="31"/>
      <c r="E40" s="31"/>
    </row>
    <row r="43" spans="1:5">
      <c r="B43" s="226"/>
      <c r="C43" s="227">
        <f>C35+C23+C19+C14</f>
        <v>55942765.289999962</v>
      </c>
      <c r="D43" s="227">
        <f>D35+D23+D19+D14</f>
        <v>13193098.060000002</v>
      </c>
      <c r="E43" s="227">
        <f>E35+E23+E19+E14</f>
        <v>15735989.25999999</v>
      </c>
    </row>
    <row r="44" spans="1:5">
      <c r="B44" s="226"/>
      <c r="C44" s="226"/>
      <c r="D44" s="226"/>
      <c r="E44" s="226"/>
    </row>
    <row r="45" spans="1:5">
      <c r="B45" s="226"/>
      <c r="C45" s="226"/>
      <c r="D45" s="226"/>
      <c r="E45" s="226"/>
    </row>
    <row r="46" spans="1:5" ht="15.75">
      <c r="B46" s="226" t="s">
        <v>1165</v>
      </c>
      <c r="C46" s="228">
        <v>37813800</v>
      </c>
      <c r="D46" s="228">
        <v>16501000</v>
      </c>
      <c r="E46" s="228">
        <v>39925000</v>
      </c>
    </row>
    <row r="47" spans="1:5">
      <c r="B47" s="226" t="s">
        <v>1163</v>
      </c>
      <c r="C47" s="229">
        <v>620016532.88</v>
      </c>
      <c r="D47" s="229">
        <v>475517317.94</v>
      </c>
      <c r="E47" s="229">
        <v>474115626.74000001</v>
      </c>
    </row>
    <row r="48" spans="1:5">
      <c r="B48" s="226"/>
      <c r="C48" s="227">
        <f>C46+C47</f>
        <v>657830332.88</v>
      </c>
      <c r="D48" s="227">
        <f t="shared" ref="D48:E48" si="5">D46+D47</f>
        <v>492018317.94</v>
      </c>
      <c r="E48" s="227">
        <f t="shared" si="5"/>
        <v>514040626.74000001</v>
      </c>
    </row>
    <row r="49" spans="2:5">
      <c r="B49" s="226"/>
      <c r="C49" s="227">
        <f>-C48</f>
        <v>-657830332.88</v>
      </c>
      <c r="D49" s="227">
        <f t="shared" ref="D49:E49" si="6">-D48</f>
        <v>-492018317.94</v>
      </c>
      <c r="E49" s="227">
        <f t="shared" si="6"/>
        <v>-514040626.74000001</v>
      </c>
    </row>
    <row r="50" spans="2:5">
      <c r="B50" s="226"/>
      <c r="C50" s="226"/>
      <c r="D50" s="226"/>
      <c r="E50" s="226"/>
    </row>
    <row r="51" spans="2:5">
      <c r="B51" s="226"/>
      <c r="C51" s="226"/>
      <c r="D51" s="226"/>
      <c r="E51" s="226"/>
    </row>
    <row r="52" spans="2:5">
      <c r="B52" s="226" t="s">
        <v>1164</v>
      </c>
      <c r="C52" s="230">
        <v>675959298.16999996</v>
      </c>
      <c r="D52" s="230">
        <v>482360616</v>
      </c>
      <c r="E52" s="230">
        <v>477513016</v>
      </c>
    </row>
    <row r="53" spans="2:5">
      <c r="B53" s="226" t="s">
        <v>1168</v>
      </c>
      <c r="C53" s="231"/>
      <c r="D53" s="231">
        <v>6349800</v>
      </c>
      <c r="E53" s="231">
        <v>12338600</v>
      </c>
    </row>
    <row r="54" spans="2:5" ht="15.75">
      <c r="B54" s="226" t="s">
        <v>1166</v>
      </c>
      <c r="C54" s="228">
        <v>-27700000</v>
      </c>
      <c r="D54" s="228">
        <v>-8828400</v>
      </c>
      <c r="E54" s="228">
        <v>-37813800</v>
      </c>
    </row>
    <row r="55" spans="2:5" ht="15.75">
      <c r="B55" s="226"/>
      <c r="C55" s="232">
        <v>-29913800</v>
      </c>
      <c r="D55" s="232">
        <v>-7672600</v>
      </c>
      <c r="E55" s="233">
        <v>-2111200</v>
      </c>
    </row>
    <row r="56" spans="2:5" ht="15.75">
      <c r="B56" s="226"/>
      <c r="C56" s="234">
        <v>-100000</v>
      </c>
      <c r="D56" s="234">
        <v>0</v>
      </c>
      <c r="E56" s="234">
        <v>0</v>
      </c>
    </row>
    <row r="57" spans="2:5">
      <c r="B57" s="226"/>
      <c r="C57" s="235">
        <f>C52-C54-C56-C55+C53</f>
        <v>733673098.16999996</v>
      </c>
      <c r="D57" s="235">
        <f t="shared" ref="D57:E57" si="7">D52-D54-D56-D55+D53</f>
        <v>505211416</v>
      </c>
      <c r="E57" s="235">
        <f t="shared" si="7"/>
        <v>529776616</v>
      </c>
    </row>
    <row r="58" spans="2:5">
      <c r="B58" s="226"/>
      <c r="C58" s="226"/>
      <c r="D58" s="226"/>
      <c r="E58" s="226"/>
    </row>
    <row r="59" spans="2:5">
      <c r="B59" s="226" t="s">
        <v>1167</v>
      </c>
      <c r="C59" s="227">
        <f>C57+C49</f>
        <v>75842765.289999962</v>
      </c>
      <c r="D59" s="227">
        <f t="shared" ref="D59:E59" si="8">D57+D49</f>
        <v>13193098.060000002</v>
      </c>
      <c r="E59" s="227">
        <f t="shared" si="8"/>
        <v>15735989.25999999</v>
      </c>
    </row>
    <row r="60" spans="2:5">
      <c r="B60" s="226"/>
      <c r="C60" s="226"/>
      <c r="D60" s="226"/>
      <c r="E60" s="226"/>
    </row>
    <row r="61" spans="2:5">
      <c r="B61" s="226"/>
      <c r="C61" s="226"/>
      <c r="D61" s="226"/>
      <c r="E61" s="226"/>
    </row>
    <row r="62" spans="2:5">
      <c r="B62" s="226"/>
      <c r="C62" s="226"/>
      <c r="D62" s="226"/>
      <c r="E62" s="226"/>
    </row>
    <row r="63" spans="2:5">
      <c r="B63" s="226"/>
      <c r="C63" s="226"/>
      <c r="D63" s="226"/>
      <c r="E63" s="226"/>
    </row>
    <row r="64" spans="2:5">
      <c r="B64" s="226"/>
      <c r="C64" s="226"/>
      <c r="D64" s="227">
        <f>D57-D30</f>
        <v>0</v>
      </c>
      <c r="E64" s="227">
        <f>E57-E30</f>
        <v>0</v>
      </c>
    </row>
    <row r="69" spans="4:5">
      <c r="D69" s="31">
        <f>D52+D53</f>
        <v>488710416</v>
      </c>
      <c r="E69" s="31">
        <f>E52+E53</f>
        <v>489851616</v>
      </c>
    </row>
  </sheetData>
  <mergeCells count="8">
    <mergeCell ref="A8:E8"/>
    <mergeCell ref="A9:E9"/>
    <mergeCell ref="B1:E1"/>
    <mergeCell ref="C2:E2"/>
    <mergeCell ref="C3:E3"/>
    <mergeCell ref="C4:E4"/>
    <mergeCell ref="B5:E5"/>
    <mergeCell ref="C6:E6"/>
  </mergeCells>
  <pageMargins left="0.70866141732283472" right="0.70866141732283472" top="0.74803149606299213" bottom="0.74803149606299213" header="0.31496062992125984" footer="0.31496062992125984"/>
  <pageSetup paperSize="9" scale="7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росп расходов за 2020 год </vt:lpstr>
      <vt:lpstr>росп доходов на 2021-23 годы</vt:lpstr>
      <vt:lpstr>росп расходов на 01 01 2021</vt:lpstr>
      <vt:lpstr>росп доходов 30122021</vt:lpstr>
      <vt:lpstr>росп расходов30122021</vt:lpstr>
      <vt:lpstr>росп источников на 30122021</vt:lpstr>
      <vt:lpstr>'росп расходов30122021'!Заголовки_для_печати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chernobaevaea</cp:lastModifiedBy>
  <cp:lastPrinted>2021-08-04T12:17:07Z</cp:lastPrinted>
  <dcterms:created xsi:type="dcterms:W3CDTF">2006-09-28T05:33:49Z</dcterms:created>
  <dcterms:modified xsi:type="dcterms:W3CDTF">2022-01-27T09:04:28Z</dcterms:modified>
</cp:coreProperties>
</file>